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Mktg\PUBS\NNA\2026 NNAs\Excel Files\"/>
    </mc:Choice>
  </mc:AlternateContent>
  <xr:revisionPtr revIDLastSave="0" documentId="8_{E2440D80-E4AA-49BD-92BA-05A61FDF99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NA" sheetId="7" r:id="rId1"/>
    <sheet name="OEM Interchange" sheetId="6" r:id="rId2"/>
    <sheet name="Sheet1" sheetId="9" r:id="rId3"/>
  </sheets>
  <definedNames>
    <definedName name="_xlnm._FilterDatabase" localSheetId="0" hidden="1">NNA!$A$3:$W$65</definedName>
    <definedName name="_xlnm.Print_Titles" localSheetId="0">NNA!$1:$3</definedName>
    <definedName name="_xlnm.Print_Titles" localSheetId="1">'OEM Interchange'!$1:$2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</futureMetadata>
  <valueMetadata count="5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</valueMetadata>
</metadata>
</file>

<file path=xl/sharedStrings.xml><?xml version="1.0" encoding="utf-8"?>
<sst xmlns="http://schemas.openxmlformats.org/spreadsheetml/2006/main" count="941" uniqueCount="303">
  <si>
    <t>IMAGE</t>
  </si>
  <si>
    <t>BRAND</t>
  </si>
  <si>
    <t>PRODUCT</t>
  </si>
  <si>
    <t>MAHLE CATALOG #</t>
  </si>
  <si>
    <t>PRODUCT DESCRIPTION</t>
  </si>
  <si>
    <t>VIO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</si>
  <si>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</si>
  <si>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</si>
  <si>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</si>
  <si>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</si>
  <si>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</si>
  <si>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</si>
  <si>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NEW NUMBER ANNOUNCEMENTS</t>
  </si>
  <si>
    <t>MANUFACTURER</t>
  </si>
  <si>
    <t>INTERCHANGE NUMBER</t>
  </si>
  <si>
    <t>OEM INTERCHANGES</t>
  </si>
  <si>
    <t>MIN PIECE/SET PER CAR</t>
  </si>
  <si>
    <t>DIMENSIONS</t>
  </si>
  <si>
    <t>LENGTH</t>
  </si>
  <si>
    <t>WIDTH</t>
  </si>
  <si>
    <t>HEIGHT</t>
  </si>
  <si>
    <t>GROSS WEIGHT</t>
  </si>
  <si>
    <t>COO</t>
  </si>
  <si>
    <t>HARMONIZED CODE</t>
  </si>
  <si>
    <t>8484.10.0000</t>
  </si>
  <si>
    <t>TW</t>
  </si>
  <si>
    <t>UPC / EAN</t>
  </si>
  <si>
    <t>MAHLE EXCLUSIVE</t>
  </si>
  <si>
    <t>Asian</t>
  </si>
  <si>
    <t>55022</t>
  </si>
  <si>
    <t>HS55458A</t>
  </si>
  <si>
    <t>SAP Number</t>
  </si>
  <si>
    <t>JP</t>
  </si>
  <si>
    <t>DE</t>
  </si>
  <si>
    <t>TR</t>
  </si>
  <si>
    <t>US</t>
  </si>
  <si>
    <t>VN</t>
  </si>
  <si>
    <t>7326.19.0000</t>
  </si>
  <si>
    <t>4016.93.1050</t>
  </si>
  <si>
    <t>CN</t>
  </si>
  <si>
    <t>CZ</t>
  </si>
  <si>
    <t>8708.91.5000</t>
  </si>
  <si>
    <t>8415.90.8045</t>
  </si>
  <si>
    <t>8414.30.8030</t>
  </si>
  <si>
    <t>027067990396</t>
  </si>
  <si>
    <t>639789325334</t>
  </si>
  <si>
    <t>Filters</t>
  </si>
  <si>
    <t>MAHLE Exclusive</t>
  </si>
  <si>
    <t>1</t>
  </si>
  <si>
    <t>67</t>
  </si>
  <si>
    <t>55023</t>
  </si>
  <si>
    <t>55386</t>
  </si>
  <si>
    <t>55519</t>
  </si>
  <si>
    <t>55525</t>
  </si>
  <si>
    <t>55530</t>
  </si>
  <si>
    <t>55548</t>
  </si>
  <si>
    <t>55554</t>
  </si>
  <si>
    <t>68128</t>
  </si>
  <si>
    <t>68129</t>
  </si>
  <si>
    <t>B33838</t>
  </si>
  <si>
    <t>B33845</t>
  </si>
  <si>
    <t>B33870</t>
  </si>
  <si>
    <t>B33872</t>
  </si>
  <si>
    <t>B33882</t>
  </si>
  <si>
    <t>B33883</t>
  </si>
  <si>
    <t>C33901</t>
  </si>
  <si>
    <t>D33836</t>
  </si>
  <si>
    <t>D33888</t>
  </si>
  <si>
    <t>D33889</t>
  </si>
  <si>
    <t>F33468</t>
  </si>
  <si>
    <t>F33844</t>
  </si>
  <si>
    <t>F33895</t>
  </si>
  <si>
    <t>F33899</t>
  </si>
  <si>
    <t>F33906</t>
  </si>
  <si>
    <t>G33890</t>
  </si>
  <si>
    <t>G33891</t>
  </si>
  <si>
    <t>G33900</t>
  </si>
  <si>
    <t>G33902</t>
  </si>
  <si>
    <t>G33904</t>
  </si>
  <si>
    <t>G33910</t>
  </si>
  <si>
    <t>GS34023</t>
  </si>
  <si>
    <t>GS34063</t>
  </si>
  <si>
    <t>GS34094</t>
  </si>
  <si>
    <t>GS34101</t>
  </si>
  <si>
    <t>HS55344</t>
  </si>
  <si>
    <t>HS55384A</t>
  </si>
  <si>
    <t>HS55398</t>
  </si>
  <si>
    <t>HS55529</t>
  </si>
  <si>
    <t>HS55534</t>
  </si>
  <si>
    <t>JV5291</t>
  </si>
  <si>
    <t>MS20573</t>
  </si>
  <si>
    <t>MS20636</t>
  </si>
  <si>
    <t>MS20637</t>
  </si>
  <si>
    <t>MS20638</t>
  </si>
  <si>
    <t>SS46126</t>
  </si>
  <si>
    <t>SS46159</t>
  </si>
  <si>
    <t>224-3315</t>
  </si>
  <si>
    <t>226-2102</t>
  </si>
  <si>
    <t>AL 14D</t>
  </si>
  <si>
    <t>AH 224 000S</t>
  </si>
  <si>
    <t>AH 24 001S</t>
  </si>
  <si>
    <t>AH 305 000S</t>
  </si>
  <si>
    <t>AH 309 000S</t>
  </si>
  <si>
    <t>AH 314 000S</t>
  </si>
  <si>
    <t>AH 316 000S</t>
  </si>
  <si>
    <t>AD 212 000S</t>
  </si>
  <si>
    <t>CFF 597 000S</t>
  </si>
  <si>
    <t>CR 2732 000P</t>
  </si>
  <si>
    <t>ACP 1713 000P</t>
  </si>
  <si>
    <t>468-5155 STD</t>
  </si>
  <si>
    <t>2243315</t>
  </si>
  <si>
    <t>2262102</t>
  </si>
  <si>
    <t>AL14D</t>
  </si>
  <si>
    <t>70818858NA</t>
  </si>
  <si>
    <t>72520736NA</t>
  </si>
  <si>
    <t>72539100NA</t>
  </si>
  <si>
    <t>72551545NA</t>
  </si>
  <si>
    <t>72554426NA</t>
  </si>
  <si>
    <t>72554817NA</t>
  </si>
  <si>
    <t>72565592NA</t>
  </si>
  <si>
    <t>72520848NA</t>
  </si>
  <si>
    <t>72563295NA</t>
  </si>
  <si>
    <t>72570404NA</t>
  </si>
  <si>
    <t>4685155STD</t>
  </si>
  <si>
    <t>Gasket</t>
  </si>
  <si>
    <t>Clevite Engine</t>
  </si>
  <si>
    <t>Thermal</t>
  </si>
  <si>
    <t>Engine Kit</t>
  </si>
  <si>
    <t>Clevite ( BCWD)</t>
  </si>
  <si>
    <t>Engine Cylinder Head Gasket</t>
  </si>
  <si>
    <t>Engine Crankshaft Seal</t>
  </si>
  <si>
    <t>Engine Oil Filter Adapter Gasket</t>
  </si>
  <si>
    <t>Fuel Injector Seal Kit</t>
  </si>
  <si>
    <t>Intercooler Set Gasket</t>
  </si>
  <si>
    <t>Engine Oil Pump Pickup Tube Gasket</t>
  </si>
  <si>
    <t>Engine Coolant Pipe Gasket</t>
  </si>
  <si>
    <t>Fuel Pump Gasket</t>
  </si>
  <si>
    <t>Catalytic Converter Gasket</t>
  </si>
  <si>
    <t>Turbocharger Gasket</t>
  </si>
  <si>
    <t>Exhaust Pipe Flange Gasket</t>
  </si>
  <si>
    <t>Exhaust Manifold Gasket</t>
  </si>
  <si>
    <t>Turbocharger Inlet Gasket</t>
  </si>
  <si>
    <t>Engine Coolant Pipe O-Ring</t>
  </si>
  <si>
    <t>Engine Intake Manifold Gasket</t>
  </si>
  <si>
    <t>Exhaust Gas Recirculation (EGR) Cooler Gasket</t>
  </si>
  <si>
    <t>Exhaust Gas Recirculation (EGR) Valve Gasket</t>
  </si>
  <si>
    <t>Fuel Injection Throttle Body Mounting Gasket</t>
  </si>
  <si>
    <t>Turbocharger Mounting Gasket Set</t>
  </si>
  <si>
    <t>Engine Cylinder Head Bolt Set</t>
  </si>
  <si>
    <t>Engine Coolant Thermostat Gasket Set</t>
  </si>
  <si>
    <t>Engine Cylinder Head Gasket Set</t>
  </si>
  <si>
    <t>Engine Timing Cover Gasket</t>
  </si>
  <si>
    <t>Exhaust Manifold Gasket Set</t>
  </si>
  <si>
    <t>Engine Intake Manifold Gasket Set</t>
  </si>
  <si>
    <t>Engine Valve Stem Oil Seal Set</t>
  </si>
  <si>
    <t>Engine Piston</t>
  </si>
  <si>
    <t>Air Brake Dryer Cartridge</t>
  </si>
  <si>
    <t>HVAC Heater Core</t>
  </si>
  <si>
    <t>A/C Receiver Drier</t>
  </si>
  <si>
    <t>Engine Cooling Fan Assembly</t>
  </si>
  <si>
    <t>Radiator</t>
  </si>
  <si>
    <t>Electric Compressor</t>
  </si>
  <si>
    <t>Engine Complete Assembly Overhaul Kit</t>
  </si>
  <si>
    <t>027067990419</t>
  </si>
  <si>
    <t>639789284112</t>
  </si>
  <si>
    <t>639789320124</t>
  </si>
  <si>
    <t>639789324856</t>
  </si>
  <si>
    <t>639789324450</t>
  </si>
  <si>
    <t>639789325686</t>
  </si>
  <si>
    <t>639789326676</t>
  </si>
  <si>
    <t>639789325693</t>
  </si>
  <si>
    <t>639789325709</t>
  </si>
  <si>
    <t>639789321442</t>
  </si>
  <si>
    <t>639789321749</t>
  </si>
  <si>
    <t>639789326089</t>
  </si>
  <si>
    <t>639789324696</t>
  </si>
  <si>
    <t>639789325716</t>
  </si>
  <si>
    <t>639789325723</t>
  </si>
  <si>
    <t>639789326614</t>
  </si>
  <si>
    <t>639789321367</t>
  </si>
  <si>
    <t>639789326188</t>
  </si>
  <si>
    <t>639789326195</t>
  </si>
  <si>
    <t>639789283306</t>
  </si>
  <si>
    <t>639789321602</t>
  </si>
  <si>
    <t>639789326300</t>
  </si>
  <si>
    <t>639789326454</t>
  </si>
  <si>
    <t>639789326744</t>
  </si>
  <si>
    <t>639789326218</t>
  </si>
  <si>
    <t>639789326225</t>
  </si>
  <si>
    <t>639789326416</t>
  </si>
  <si>
    <t>639789326638</t>
  </si>
  <si>
    <t>639789326683</t>
  </si>
  <si>
    <t>639789327079</t>
  </si>
  <si>
    <t>639789317100</t>
  </si>
  <si>
    <t>639789315960</t>
  </si>
  <si>
    <t>639789324528</t>
  </si>
  <si>
    <t>639789325556</t>
  </si>
  <si>
    <t>639789283221</t>
  </si>
  <si>
    <t>639789324658</t>
  </si>
  <si>
    <t>639789285942</t>
  </si>
  <si>
    <t>639789323170</t>
  </si>
  <si>
    <t>639789324931</t>
  </si>
  <si>
    <t>639789321848</t>
  </si>
  <si>
    <t>639789306272</t>
  </si>
  <si>
    <t>639789324740</t>
  </si>
  <si>
    <t>639789326713</t>
  </si>
  <si>
    <t>639789325150</t>
  </si>
  <si>
    <t>639789326607</t>
  </si>
  <si>
    <t>639789325792</t>
  </si>
  <si>
    <t>027067390998</t>
  </si>
  <si>
    <t>027067982483</t>
  </si>
  <si>
    <t>4009026206829</t>
  </si>
  <si>
    <t>4057635047234</t>
  </si>
  <si>
    <t>4057635235426</t>
  </si>
  <si>
    <t>4057635235433</t>
  </si>
  <si>
    <t>4057635220668</t>
  </si>
  <si>
    <t>4057635235709</t>
  </si>
  <si>
    <t>4057635234450</t>
  </si>
  <si>
    <t>4057635232586</t>
  </si>
  <si>
    <t>4057635187077</t>
  </si>
  <si>
    <t>4057635229029</t>
  </si>
  <si>
    <t>639789325419</t>
  </si>
  <si>
    <t>-</t>
  </si>
  <si>
    <t xml:space="preserve"> </t>
  </si>
  <si>
    <t>8</t>
  </si>
  <si>
    <t>4</t>
  </si>
  <si>
    <t>6</t>
  </si>
  <si>
    <t>54</t>
  </si>
  <si>
    <t>58</t>
  </si>
  <si>
    <t>57</t>
  </si>
  <si>
    <t>37</t>
  </si>
  <si>
    <t>55</t>
  </si>
  <si>
    <t>2</t>
  </si>
  <si>
    <t>AR</t>
  </si>
  <si>
    <t>IT</t>
  </si>
  <si>
    <t>HU</t>
  </si>
  <si>
    <t>4016.93.1010</t>
  </si>
  <si>
    <t>7318.15.0000</t>
  </si>
  <si>
    <t>8409.99.4000</t>
  </si>
  <si>
    <t>8421.23.0000</t>
  </si>
  <si>
    <t>8421.29.0065</t>
  </si>
  <si>
    <t>8414.59.6540</t>
  </si>
  <si>
    <t>Domestic</t>
  </si>
  <si>
    <t>European</t>
  </si>
  <si>
    <t>ASIAN</t>
  </si>
  <si>
    <t>16-01 Chevrolet; 16-01 GMC; 06-06 Hummer</t>
  </si>
  <si>
    <t>21-15 Acura ILX, TLX, 2.4L</t>
  </si>
  <si>
    <t>23-16 Toyota Avalon, Camry, Highlander, Sienna, Tacoma, 3.5L</t>
  </si>
  <si>
    <t>24-19 Ram 2500, 3500, 4500, 5500, 6.7L</t>
  </si>
  <si>
    <t>18-09 Audi A6 Quattro, A7 Quattro, A8 Quattro, Q5, Q7, S4, S5, SQ5, 3.0L</t>
  </si>
  <si>
    <t>22-14 Mitsubishi Mirage, Mirage G4, 1.2L</t>
  </si>
  <si>
    <t>24-22 Toyota GR86, 2.4L; 24-22 Subaru BRZ, 2.4L</t>
  </si>
  <si>
    <t>22-14 Mitsubishi Eclipse Cross, Mirage, Mirage G4, 1.2L, 1.5L</t>
  </si>
  <si>
    <t>23-14 Mitsubishi Mirage, Mirage G4, 1.2L</t>
  </si>
  <si>
    <t>22-16 Toyota Tacoma, 3.5L</t>
  </si>
  <si>
    <t>23-11 Ford</t>
  </si>
  <si>
    <t>23-19 Subaru Ascent, Legacy, Outback, WRX, 2.4L</t>
  </si>
  <si>
    <t>24-19 Subaru Ascent, BRZ, Crosstrek, Forester, Legacy, Outback, WRX, 2.0L, 2.4L, 2.5L</t>
  </si>
  <si>
    <t>14-12 BMW 328i, 528i, 528i xDrive, Z4, 2.0L</t>
  </si>
  <si>
    <t>10-01 Chevrolet; 10-01 GMC</t>
  </si>
  <si>
    <t>23-19 Genesis G70, 2.0L, 3.3L; 14-10 Hyundai Genesis Coupe, 2.0L; 21-18 Kia Stinger, 2.0L</t>
  </si>
  <si>
    <t>22-16 Toyota Avalon, Camry, Highlander, Sienna, Tacoma, 3.5L</t>
  </si>
  <si>
    <t>22-19 Ram 2500, 3500, 4500, 5500, 6.7L</t>
  </si>
  <si>
    <t>19-16 Chevrolet Cruze, 1.4L, 1.6L</t>
  </si>
  <si>
    <t>22-17 Chevrolet Silverado 2500 HD, Silverado 3500 HD, 6.6L</t>
  </si>
  <si>
    <t>24-19 Ram 2500, 3500, 6.7L</t>
  </si>
  <si>
    <t>16-11 Chevrolet Silverado 2500 HD, Silverado 3500 HD, 6.6L</t>
  </si>
  <si>
    <t>24-21 Ford Expedition, F-150, 3.5L; 24-22 Lincoln Navigator, 3.5L</t>
  </si>
  <si>
    <t>25-21 Ford</t>
  </si>
  <si>
    <t>20-11 Mercedes-Benz</t>
  </si>
  <si>
    <t>13-06 BMW</t>
  </si>
  <si>
    <t>22-11 Audi; 22-12 Porsche; 15-11 Volkswagen</t>
  </si>
  <si>
    <t>24-20 Subaru Crosstrek, Forester, Impreza, Legacy, Outback, 2.5L</t>
  </si>
  <si>
    <t>20-15 Honda Fit, 1.5L</t>
  </si>
  <si>
    <t>22-19 Jeep Cherokee, Compass, Renegade, 2.4L; 22-19 Ram ProMaster City, 2.4L</t>
  </si>
  <si>
    <t>19-16 Hyundai Sonata, 2.0L; 20-17 Kia Optima, 2.0L</t>
  </si>
  <si>
    <t>23-19 Ford Mustang, 2.3L</t>
  </si>
  <si>
    <t>17-13 Audi A6 Quattro, A7 Quattro, A8 Quattro, Q5, Q7, S4, S5, SQ5, 3.0L</t>
  </si>
  <si>
    <t>25-19 Subaru Ascent, Legacy, Outback, WRX, 2.4L</t>
  </si>
  <si>
    <t>20-12 Mercedes-Benz</t>
  </si>
  <si>
    <t>18-08 Porsche Cayenne, 3.6L; 11-06 Volkswagen CC, Passat, Touareg, 3.6L</t>
  </si>
  <si>
    <t>24-19 Subaru Ascent, Legacy, Outback, 2.4L</t>
  </si>
  <si>
    <t>24-22 Subaru BRZ, 2.4L</t>
  </si>
  <si>
    <t>24-19 Subaru Crosstrek, Forester, Impreza, Legacy, Outback, 2.0L, 2.5L</t>
  </si>
  <si>
    <t>22-13 Volkswagen; 22-16 Audi; 21-17 Porsche</t>
  </si>
  <si>
    <t>Navistar DT466B, International DT466B</t>
  </si>
  <si>
    <t>Navistar DT466E</t>
  </si>
  <si>
    <t>15-06 BMW</t>
  </si>
  <si>
    <t>17-08 Audi</t>
  </si>
  <si>
    <t>21-12 BMW</t>
  </si>
  <si>
    <t>20-14 Mercedes-Benz B Electric Drive, B250e, CLA250, CLA45 AMG, GLA250, GLA45 AMG, 2.0L</t>
  </si>
  <si>
    <t>17-11 Volkswagen Touareg</t>
  </si>
  <si>
    <t>25-16 Volvo S60, S90, V60, V60 Cross Country, V90, V90 Cross Country, XC60, XC90, 2.0L</t>
  </si>
  <si>
    <t>15-07 Audi Q7, 3.6L; 11-03 Porsche Cayenne, 3.2L, 4.5L</t>
  </si>
  <si>
    <t>11-03 Mercedes-Benz CLS500, CLS55 AMG, CLS550, E320, E350, E500, E55 AMG, E550, 3.2L, 5.5L</t>
  </si>
  <si>
    <t>25-23 Mercedes-Benz</t>
  </si>
  <si>
    <t>Universal</t>
  </si>
  <si>
    <t>DD15</t>
  </si>
  <si>
    <t>Cylinder Sleeve Assembly</t>
  </si>
  <si>
    <t>January 2026</t>
  </si>
  <si>
    <t>MAHLE (FLHQ)</t>
  </si>
  <si>
    <t>MAHLE BEHR (BLGC)</t>
  </si>
  <si>
    <t>810214566007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</si>
</sst>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8"/>
      <color rgb="FF363636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rgb="FFDCDCDC"/>
      </top>
      <bottom/>
      <diagonal/>
    </border>
    <border>
      <left style="thin">
        <color theme="1"/>
      </left>
      <right style="thin">
        <color theme="1"/>
      </right>
      <top style="thin">
        <color rgb="FFDCDCDC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164" fontId="3" fillId="0" borderId="0" xfId="0" applyNumberFormat="1" applyFont="1"/>
    <xf numFmtId="0" fontId="5" fillId="0" borderId="3" xfId="0" applyFont="1" applyBorder="1" applyAlignment="1">
      <alignment vertical="top" wrapText="1"/>
    </xf>
    <xf numFmtId="49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2</xdr:col>
      <xdr:colOff>591187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39A1E-8D1B-4D34-B3BF-8D319F449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92302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91611</xdr:colOff>
      <xdr:row>8</xdr:row>
      <xdr:rowOff>219205</xdr:rowOff>
    </xdr:from>
    <xdr:to>
      <xdr:col>1</xdr:col>
      <xdr:colOff>1248964</xdr:colOff>
      <xdr:row>8</xdr:row>
      <xdr:rowOff>699370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49915-2A47-8213-7317-A071058E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638" y="6158630"/>
          <a:ext cx="1157353" cy="480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920752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7A54-0FF7-480E-B928-118C7C5405E2}">
  <dimension ref="A1:W65"/>
  <sheetViews>
    <sheetView showGridLines="0" tabSelected="1" zoomScale="73" zoomScaleNormal="85" workbookViewId="0">
      <pane xSplit="5" ySplit="3" topLeftCell="H7" activePane="bottomRight" state="frozen"/>
      <selection pane="topRight" activeCell="E1" sqref="E1"/>
      <selection pane="bottomLeft" activeCell="A3" sqref="A3"/>
      <selection pane="bottomRight" activeCell="N10" sqref="N10"/>
    </sheetView>
  </sheetViews>
  <sheetFormatPr defaultColWidth="9.109375" defaultRowHeight="13.2" x14ac:dyDescent="0.25"/>
  <cols>
    <col min="1" max="1" width="16" style="29" customWidth="1"/>
    <col min="2" max="2" width="19.88671875" style="27" customWidth="1"/>
    <col min="3" max="3" width="15" style="2" bestFit="1" customWidth="1"/>
    <col min="4" max="4" width="15.109375" style="2" customWidth="1"/>
    <col min="5" max="5" width="16" style="4" customWidth="1"/>
    <col min="6" max="6" width="27.44140625" style="2" customWidth="1"/>
    <col min="7" max="7" width="18.6640625" style="2" customWidth="1"/>
    <col min="8" max="8" width="10.44140625" style="5" customWidth="1"/>
    <col min="9" max="9" width="14.109375" style="2" customWidth="1"/>
    <col min="10" max="10" width="10" style="2" customWidth="1"/>
    <col min="11" max="11" width="9.44140625" style="3" customWidth="1"/>
    <col min="12" max="12" width="7.88671875" style="3" customWidth="1"/>
    <col min="13" max="18" width="7.33203125" style="3" customWidth="1"/>
    <col min="19" max="19" width="11.33203125" style="3" customWidth="1"/>
    <col min="20" max="20" width="9.33203125" style="2" customWidth="1"/>
    <col min="21" max="21" width="42.88671875" style="2" customWidth="1"/>
    <col min="22" max="16384" width="9.109375" style="2"/>
  </cols>
  <sheetData>
    <row r="1" spans="1:23" ht="39.75" customHeight="1" x14ac:dyDescent="0.25">
      <c r="A1" s="28"/>
      <c r="B1" s="3"/>
      <c r="E1" s="2"/>
      <c r="G1" s="6" t="s">
        <v>12</v>
      </c>
      <c r="H1" s="6"/>
      <c r="I1" s="6"/>
      <c r="J1" s="6"/>
      <c r="K1" s="6"/>
      <c r="U1" s="12" t="s">
        <v>299</v>
      </c>
    </row>
    <row r="2" spans="1:23" ht="15.75" customHeight="1" x14ac:dyDescent="0.25">
      <c r="A2" s="38" t="s">
        <v>31</v>
      </c>
      <c r="B2" s="41" t="s">
        <v>0</v>
      </c>
      <c r="C2" s="41" t="s">
        <v>1</v>
      </c>
      <c r="D2" s="41" t="s">
        <v>2</v>
      </c>
      <c r="E2" s="38" t="s">
        <v>3</v>
      </c>
      <c r="F2" s="41" t="s">
        <v>4</v>
      </c>
      <c r="G2" s="41" t="s">
        <v>26</v>
      </c>
      <c r="H2" s="43" t="s">
        <v>5</v>
      </c>
      <c r="I2" s="44" t="s">
        <v>9</v>
      </c>
      <c r="J2" s="44" t="s">
        <v>16</v>
      </c>
      <c r="K2" s="44" t="s">
        <v>11</v>
      </c>
      <c r="L2" s="39" t="s">
        <v>10</v>
      </c>
      <c r="M2" s="39" t="s">
        <v>6</v>
      </c>
      <c r="N2" s="40" t="s">
        <v>17</v>
      </c>
      <c r="O2" s="40"/>
      <c r="P2" s="40"/>
      <c r="Q2" s="40"/>
      <c r="R2" s="39" t="s">
        <v>22</v>
      </c>
      <c r="S2" s="39" t="s">
        <v>23</v>
      </c>
      <c r="T2" s="39" t="s">
        <v>7</v>
      </c>
      <c r="U2" s="42" t="s">
        <v>8</v>
      </c>
    </row>
    <row r="3" spans="1:23" s="1" customFormat="1" ht="35.25" customHeight="1" x14ac:dyDescent="0.3">
      <c r="A3" s="39"/>
      <c r="B3" s="41"/>
      <c r="C3" s="41"/>
      <c r="D3" s="41"/>
      <c r="E3" s="39"/>
      <c r="F3" s="41"/>
      <c r="G3" s="41"/>
      <c r="H3" s="43"/>
      <c r="I3" s="44"/>
      <c r="J3" s="44"/>
      <c r="K3" s="44"/>
      <c r="L3" s="39"/>
      <c r="M3" s="39"/>
      <c r="N3" s="32" t="s">
        <v>18</v>
      </c>
      <c r="O3" s="32" t="s">
        <v>19</v>
      </c>
      <c r="P3" s="32" t="s">
        <v>20</v>
      </c>
      <c r="Q3" s="33" t="s">
        <v>21</v>
      </c>
      <c r="R3" s="39"/>
      <c r="S3" s="39"/>
      <c r="T3" s="39"/>
      <c r="U3" s="42"/>
    </row>
    <row r="4" spans="1:23" s="1" customFormat="1" ht="75.599999999999994" customHeight="1" x14ac:dyDescent="0.3">
      <c r="A4" s="17" t="s">
        <v>110</v>
      </c>
      <c r="B4" s="16" t="e" vm="1">
        <v>#VALUE!</v>
      </c>
      <c r="C4" s="7" t="s">
        <v>128</v>
      </c>
      <c r="D4" s="7" t="s">
        <v>125</v>
      </c>
      <c r="E4" s="26" t="s">
        <v>96</v>
      </c>
      <c r="F4" s="8" t="s">
        <v>155</v>
      </c>
      <c r="G4" s="9" t="s">
        <v>209</v>
      </c>
      <c r="H4" s="25" t="s">
        <v>222</v>
      </c>
      <c r="I4" s="10"/>
      <c r="J4" s="11">
        <v>6</v>
      </c>
      <c r="K4" s="11">
        <v>6</v>
      </c>
      <c r="L4" s="11">
        <v>1</v>
      </c>
      <c r="M4" s="11">
        <v>1</v>
      </c>
      <c r="N4" s="30">
        <v>4.5</v>
      </c>
      <c r="O4" s="30">
        <v>4.5</v>
      </c>
      <c r="P4" s="30">
        <v>7.75</v>
      </c>
      <c r="Q4" s="31">
        <v>5.9450000000000003</v>
      </c>
      <c r="R4" s="11" t="s">
        <v>35</v>
      </c>
      <c r="S4" s="11" t="s">
        <v>238</v>
      </c>
      <c r="T4" s="11" t="s">
        <v>242</v>
      </c>
      <c r="U4" s="19" t="s">
        <v>285</v>
      </c>
      <c r="W4" s="18"/>
    </row>
    <row r="5" spans="1:23" s="1" customFormat="1" ht="75.599999999999994" customHeight="1" x14ac:dyDescent="0.3">
      <c r="A5" s="17" t="s">
        <v>111</v>
      </c>
      <c r="B5" s="16" t="e" vm="2">
        <v>#VALUE!</v>
      </c>
      <c r="C5" s="7" t="s">
        <v>128</v>
      </c>
      <c r="D5" s="7" t="s">
        <v>125</v>
      </c>
      <c r="E5" s="26" t="s">
        <v>97</v>
      </c>
      <c r="F5" s="8" t="s">
        <v>298</v>
      </c>
      <c r="G5" s="9" t="s">
        <v>210</v>
      </c>
      <c r="H5" s="25" t="s">
        <v>222</v>
      </c>
      <c r="I5" s="10" t="s">
        <v>223</v>
      </c>
      <c r="J5" s="11">
        <v>6</v>
      </c>
      <c r="K5" s="11">
        <v>6</v>
      </c>
      <c r="L5" s="11">
        <v>1</v>
      </c>
      <c r="M5" s="11">
        <v>1</v>
      </c>
      <c r="N5" s="30">
        <v>6</v>
      </c>
      <c r="O5" s="30">
        <v>6</v>
      </c>
      <c r="P5" s="30">
        <v>11.5</v>
      </c>
      <c r="Q5" s="31">
        <v>15.961</v>
      </c>
      <c r="R5" s="11" t="s">
        <v>34</v>
      </c>
      <c r="S5" s="11" t="s">
        <v>238</v>
      </c>
      <c r="T5" s="11" t="s">
        <v>242</v>
      </c>
      <c r="U5" s="19" t="s">
        <v>286</v>
      </c>
      <c r="W5" s="18"/>
    </row>
    <row r="6" spans="1:23" s="1" customFormat="1" ht="75.599999999999994" customHeight="1" x14ac:dyDescent="0.3">
      <c r="A6" s="17" t="s">
        <v>112</v>
      </c>
      <c r="B6" s="16" t="e" vm="3">
        <v>#VALUE!</v>
      </c>
      <c r="C6" s="7" t="s">
        <v>300</v>
      </c>
      <c r="D6" s="7" t="s">
        <v>46</v>
      </c>
      <c r="E6" s="26" t="s">
        <v>98</v>
      </c>
      <c r="F6" s="8" t="s">
        <v>156</v>
      </c>
      <c r="G6" s="9" t="s">
        <v>211</v>
      </c>
      <c r="H6" s="25" t="s">
        <v>222</v>
      </c>
      <c r="I6" s="10" t="s">
        <v>223</v>
      </c>
      <c r="J6" s="11">
        <v>1</v>
      </c>
      <c r="K6" s="11">
        <v>1</v>
      </c>
      <c r="L6" s="11">
        <v>1</v>
      </c>
      <c r="M6" s="11">
        <v>1</v>
      </c>
      <c r="N6" s="30">
        <v>5.59</v>
      </c>
      <c r="O6" s="30">
        <v>5.59</v>
      </c>
      <c r="P6" s="30">
        <v>7.09</v>
      </c>
      <c r="Q6" s="31">
        <v>5.6680000000000001</v>
      </c>
      <c r="R6" s="11" t="s">
        <v>39</v>
      </c>
      <c r="S6" s="11" t="s">
        <v>239</v>
      </c>
      <c r="T6" s="11" t="s">
        <v>243</v>
      </c>
      <c r="U6" s="34"/>
      <c r="V6" s="35"/>
      <c r="W6" s="36"/>
    </row>
    <row r="7" spans="1:23" s="1" customFormat="1" ht="75.599999999999994" customHeight="1" x14ac:dyDescent="0.3">
      <c r="A7" s="17" t="s">
        <v>122</v>
      </c>
      <c r="B7" s="16" t="e" vm="4">
        <v>#VALUE!</v>
      </c>
      <c r="C7" s="7" t="s">
        <v>301</v>
      </c>
      <c r="D7" s="7" t="s">
        <v>126</v>
      </c>
      <c r="E7" s="26" t="s">
        <v>108</v>
      </c>
      <c r="F7" s="8" t="s">
        <v>161</v>
      </c>
      <c r="G7" s="9" t="s">
        <v>221</v>
      </c>
      <c r="H7" s="25" t="s">
        <v>222</v>
      </c>
      <c r="I7" s="10" t="s">
        <v>223</v>
      </c>
      <c r="J7" s="11" t="s">
        <v>48</v>
      </c>
      <c r="K7" s="11" t="s">
        <v>48</v>
      </c>
      <c r="L7" s="11" t="s">
        <v>48</v>
      </c>
      <c r="M7" s="11" t="s">
        <v>48</v>
      </c>
      <c r="N7" s="30">
        <v>10.49</v>
      </c>
      <c r="O7" s="30">
        <v>6.26</v>
      </c>
      <c r="P7" s="30">
        <v>6.26</v>
      </c>
      <c r="Q7" s="31">
        <v>16.754999999999999</v>
      </c>
      <c r="R7" s="11" t="s">
        <v>235</v>
      </c>
      <c r="S7" s="11" t="s">
        <v>43</v>
      </c>
      <c r="T7" s="11" t="s">
        <v>296</v>
      </c>
      <c r="U7" s="34" t="s">
        <v>296</v>
      </c>
      <c r="V7" s="35"/>
      <c r="W7" s="36"/>
    </row>
    <row r="8" spans="1:23" s="1" customFormat="1" ht="75.599999999999994" customHeight="1" x14ac:dyDescent="0.3">
      <c r="A8" s="17" t="s">
        <v>123</v>
      </c>
      <c r="B8" s="16" t="e" vm="5">
        <v>#VALUE!</v>
      </c>
      <c r="C8" s="7" t="s">
        <v>300</v>
      </c>
      <c r="D8" s="7" t="s">
        <v>127</v>
      </c>
      <c r="E8" s="26" t="s">
        <v>109</v>
      </c>
      <c r="F8" s="8" t="s">
        <v>162</v>
      </c>
      <c r="G8" s="37" t="s">
        <v>302</v>
      </c>
      <c r="H8" s="25" t="s">
        <v>222</v>
      </c>
      <c r="I8" s="10" t="s">
        <v>223</v>
      </c>
      <c r="J8" s="11">
        <v>1</v>
      </c>
      <c r="K8" s="11">
        <v>1</v>
      </c>
      <c r="L8" s="11">
        <v>1</v>
      </c>
      <c r="M8" s="11">
        <v>1</v>
      </c>
      <c r="N8" s="30">
        <v>50.79</v>
      </c>
      <c r="O8" s="30">
        <v>15.34</v>
      </c>
      <c r="P8" s="30">
        <v>21.26</v>
      </c>
      <c r="Q8" s="31">
        <v>222.69</v>
      </c>
      <c r="R8" s="11" t="s">
        <v>39</v>
      </c>
      <c r="S8" s="11" t="s">
        <v>238</v>
      </c>
      <c r="T8" s="11" t="s">
        <v>242</v>
      </c>
      <c r="U8" s="34" t="s">
        <v>297</v>
      </c>
      <c r="V8" s="35"/>
      <c r="W8" s="36"/>
    </row>
    <row r="9" spans="1:23" s="1" customFormat="1" ht="75.599999999999994" customHeight="1" x14ac:dyDescent="0.3">
      <c r="A9" s="17" t="s">
        <v>52</v>
      </c>
      <c r="B9" s="16"/>
      <c r="C9" s="7" t="s">
        <v>300</v>
      </c>
      <c r="D9" s="7" t="s">
        <v>124</v>
      </c>
      <c r="E9" s="26">
        <v>55519</v>
      </c>
      <c r="F9" s="8" t="s">
        <v>129</v>
      </c>
      <c r="G9" s="9" t="s">
        <v>165</v>
      </c>
      <c r="H9" s="25">
        <v>4379830</v>
      </c>
      <c r="I9" s="10" t="s">
        <v>47</v>
      </c>
      <c r="J9" s="11" t="s">
        <v>48</v>
      </c>
      <c r="K9" s="11" t="s">
        <v>48</v>
      </c>
      <c r="L9" s="11" t="s">
        <v>48</v>
      </c>
      <c r="M9" s="11" t="s">
        <v>48</v>
      </c>
      <c r="N9" s="30">
        <v>23</v>
      </c>
      <c r="O9" s="30">
        <v>8.75</v>
      </c>
      <c r="P9" s="30">
        <v>0.08</v>
      </c>
      <c r="Q9" s="31">
        <v>0.751</v>
      </c>
      <c r="R9" s="11" t="s">
        <v>25</v>
      </c>
      <c r="S9" s="11" t="s">
        <v>24</v>
      </c>
      <c r="T9" s="11" t="s">
        <v>28</v>
      </c>
      <c r="U9" s="19" t="s">
        <v>247</v>
      </c>
      <c r="W9" s="18"/>
    </row>
    <row r="10" spans="1:23" s="1" customFormat="1" ht="75.599999999999994" customHeight="1" x14ac:dyDescent="0.3">
      <c r="A10" s="17" t="s">
        <v>66</v>
      </c>
      <c r="B10" s="16" t="e" vm="6">
        <v>#VALUE!</v>
      </c>
      <c r="C10" s="7" t="s">
        <v>300</v>
      </c>
      <c r="D10" s="7" t="s">
        <v>124</v>
      </c>
      <c r="E10" s="26" t="s">
        <v>66</v>
      </c>
      <c r="F10" s="8" t="s">
        <v>136</v>
      </c>
      <c r="G10" s="9" t="s">
        <v>179</v>
      </c>
      <c r="H10" s="25">
        <v>3551284</v>
      </c>
      <c r="I10" s="10"/>
      <c r="J10" s="11" t="s">
        <v>48</v>
      </c>
      <c r="K10" s="11" t="s">
        <v>48</v>
      </c>
      <c r="L10" s="11" t="s">
        <v>48</v>
      </c>
      <c r="M10" s="11" t="s">
        <v>48</v>
      </c>
      <c r="N10" s="30">
        <v>8</v>
      </c>
      <c r="O10" s="30">
        <v>5</v>
      </c>
      <c r="P10" s="30">
        <v>5.0000000000000001E-3</v>
      </c>
      <c r="Q10" s="31">
        <v>3.6999999999999998E-2</v>
      </c>
      <c r="R10" s="11" t="s">
        <v>36</v>
      </c>
      <c r="S10" s="11" t="s">
        <v>24</v>
      </c>
      <c r="T10" s="11" t="s">
        <v>28</v>
      </c>
      <c r="U10" s="19" t="s">
        <v>261</v>
      </c>
      <c r="W10" s="18"/>
    </row>
    <row r="11" spans="1:23" s="1" customFormat="1" ht="75.599999999999994" customHeight="1" x14ac:dyDescent="0.3">
      <c r="A11" s="17" t="s">
        <v>62</v>
      </c>
      <c r="B11" s="16" t="e" vm="7">
        <v>#VALUE!</v>
      </c>
      <c r="C11" s="7" t="s">
        <v>300</v>
      </c>
      <c r="D11" s="7" t="s">
        <v>124</v>
      </c>
      <c r="E11" s="26" t="s">
        <v>62</v>
      </c>
      <c r="F11" s="8" t="s">
        <v>130</v>
      </c>
      <c r="G11" s="9" t="s">
        <v>175</v>
      </c>
      <c r="H11" s="25">
        <v>2944848</v>
      </c>
      <c r="I11" s="10" t="s">
        <v>27</v>
      </c>
      <c r="J11" s="11" t="s">
        <v>48</v>
      </c>
      <c r="K11" s="11" t="s">
        <v>48</v>
      </c>
      <c r="L11" s="11" t="s">
        <v>48</v>
      </c>
      <c r="M11" s="11" t="s">
        <v>48</v>
      </c>
      <c r="N11" s="30">
        <v>8</v>
      </c>
      <c r="O11" s="30">
        <v>5</v>
      </c>
      <c r="P11" s="30">
        <v>5.0000000000000001E-3</v>
      </c>
      <c r="Q11" s="31">
        <v>0.56999999999999995</v>
      </c>
      <c r="R11" s="11" t="s">
        <v>36</v>
      </c>
      <c r="S11" s="11" t="s">
        <v>24</v>
      </c>
      <c r="T11" s="11" t="s">
        <v>244</v>
      </c>
      <c r="U11" s="19" t="s">
        <v>257</v>
      </c>
      <c r="W11" s="18"/>
    </row>
    <row r="12" spans="1:23" s="1" customFormat="1" ht="75.599999999999994" customHeight="1" x14ac:dyDescent="0.3">
      <c r="A12" s="17" t="s">
        <v>93</v>
      </c>
      <c r="B12" s="16" t="e" vm="8">
        <v>#VALUE!</v>
      </c>
      <c r="C12" s="7" t="s">
        <v>300</v>
      </c>
      <c r="D12" s="7" t="s">
        <v>124</v>
      </c>
      <c r="E12" s="26" t="s">
        <v>93</v>
      </c>
      <c r="F12" s="8" t="s">
        <v>153</v>
      </c>
      <c r="G12" s="9" t="s">
        <v>206</v>
      </c>
      <c r="H12" s="25">
        <v>2038612</v>
      </c>
      <c r="I12" s="10" t="s">
        <v>47</v>
      </c>
      <c r="J12" s="11" t="s">
        <v>48</v>
      </c>
      <c r="K12" s="11" t="s">
        <v>48</v>
      </c>
      <c r="L12" s="11" t="s">
        <v>232</v>
      </c>
      <c r="M12" s="11" t="s">
        <v>48</v>
      </c>
      <c r="N12" s="30">
        <v>9.25</v>
      </c>
      <c r="O12" s="30">
        <v>7.25</v>
      </c>
      <c r="P12" s="30">
        <v>5.0000000000000001E-3</v>
      </c>
      <c r="Q12" s="31">
        <v>0.13400000000000001</v>
      </c>
      <c r="R12" s="11" t="s">
        <v>36</v>
      </c>
      <c r="S12" s="11" t="s">
        <v>38</v>
      </c>
      <c r="T12" s="11" t="s">
        <v>28</v>
      </c>
      <c r="U12" s="19" t="s">
        <v>283</v>
      </c>
      <c r="W12" s="18"/>
    </row>
    <row r="13" spans="1:23" s="1" customFormat="1" ht="75.599999999999994" customHeight="1" x14ac:dyDescent="0.3">
      <c r="A13" s="17" t="s">
        <v>94</v>
      </c>
      <c r="B13" s="16" t="e" vm="9">
        <v>#VALUE!</v>
      </c>
      <c r="C13" s="7" t="s">
        <v>300</v>
      </c>
      <c r="D13" s="7" t="s">
        <v>124</v>
      </c>
      <c r="E13" s="26" t="s">
        <v>94</v>
      </c>
      <c r="F13" s="8" t="s">
        <v>154</v>
      </c>
      <c r="G13" s="9" t="s">
        <v>207</v>
      </c>
      <c r="H13" s="25">
        <v>1943689</v>
      </c>
      <c r="I13" s="10" t="s">
        <v>47</v>
      </c>
      <c r="J13" s="11" t="s">
        <v>232</v>
      </c>
      <c r="K13" s="11" t="s">
        <v>232</v>
      </c>
      <c r="L13" s="11" t="s">
        <v>224</v>
      </c>
      <c r="M13" s="11" t="s">
        <v>48</v>
      </c>
      <c r="N13" s="30">
        <v>8</v>
      </c>
      <c r="O13" s="30">
        <v>5</v>
      </c>
      <c r="P13" s="30">
        <v>0.25</v>
      </c>
      <c r="Q13" s="31">
        <v>0.59</v>
      </c>
      <c r="R13" s="11" t="s">
        <v>25</v>
      </c>
      <c r="S13" s="11" t="s">
        <v>24</v>
      </c>
      <c r="T13" s="11" t="s">
        <v>243</v>
      </c>
      <c r="U13" s="19" t="s">
        <v>284</v>
      </c>
      <c r="W13" s="18"/>
    </row>
    <row r="14" spans="1:23" s="1" customFormat="1" ht="75.599999999999994" customHeight="1" x14ac:dyDescent="0.3">
      <c r="A14" s="17" t="s">
        <v>60</v>
      </c>
      <c r="B14" s="16" t="e" vm="10">
        <v>#VALUE!</v>
      </c>
      <c r="C14" s="7" t="s">
        <v>300</v>
      </c>
      <c r="D14" s="7" t="s">
        <v>124</v>
      </c>
      <c r="E14" s="26" t="s">
        <v>60</v>
      </c>
      <c r="F14" s="8" t="s">
        <v>132</v>
      </c>
      <c r="G14" s="9" t="s">
        <v>173</v>
      </c>
      <c r="H14" s="25">
        <v>1669787</v>
      </c>
      <c r="I14" s="10" t="s">
        <v>47</v>
      </c>
      <c r="J14" s="11" t="s">
        <v>224</v>
      </c>
      <c r="K14" s="11" t="s">
        <v>224</v>
      </c>
      <c r="L14" s="11" t="s">
        <v>48</v>
      </c>
      <c r="M14" s="11" t="s">
        <v>48</v>
      </c>
      <c r="N14" s="30">
        <v>8</v>
      </c>
      <c r="O14" s="30">
        <v>5</v>
      </c>
      <c r="P14" s="30">
        <v>5.0000000000000001E-3</v>
      </c>
      <c r="Q14" s="31">
        <v>3.3000000000000002E-2</v>
      </c>
      <c r="R14" s="11" t="s">
        <v>36</v>
      </c>
      <c r="S14" s="11" t="s">
        <v>24</v>
      </c>
      <c r="T14" s="11" t="s">
        <v>242</v>
      </c>
      <c r="U14" s="19" t="s">
        <v>255</v>
      </c>
      <c r="W14" s="18"/>
    </row>
    <row r="15" spans="1:23" s="1" customFormat="1" ht="75.599999999999994" customHeight="1" x14ac:dyDescent="0.3">
      <c r="A15" s="17" t="s">
        <v>83</v>
      </c>
      <c r="B15" s="16" t="e" vm="11">
        <v>#VALUE!</v>
      </c>
      <c r="C15" s="7" t="s">
        <v>300</v>
      </c>
      <c r="D15" s="7" t="s">
        <v>124</v>
      </c>
      <c r="E15" s="26" t="s">
        <v>83</v>
      </c>
      <c r="F15" s="8" t="s">
        <v>149</v>
      </c>
      <c r="G15" s="9" t="s">
        <v>196</v>
      </c>
      <c r="H15" s="25">
        <v>1612353</v>
      </c>
      <c r="I15" s="10" t="s">
        <v>47</v>
      </c>
      <c r="J15" s="11" t="s">
        <v>48</v>
      </c>
      <c r="K15" s="11" t="s">
        <v>48</v>
      </c>
      <c r="L15" s="11" t="s">
        <v>226</v>
      </c>
      <c r="M15" s="11" t="s">
        <v>48</v>
      </c>
      <c r="N15" s="30">
        <v>8</v>
      </c>
      <c r="O15" s="30">
        <v>5</v>
      </c>
      <c r="P15" s="30">
        <v>5.0000000000000001E-3</v>
      </c>
      <c r="Q15" s="31">
        <v>5.3999999999999999E-2</v>
      </c>
      <c r="R15" s="11" t="s">
        <v>36</v>
      </c>
      <c r="S15" s="11" t="s">
        <v>24</v>
      </c>
      <c r="T15" s="11" t="s">
        <v>28</v>
      </c>
      <c r="U15" s="19" t="s">
        <v>272</v>
      </c>
      <c r="W15" s="18"/>
    </row>
    <row r="16" spans="1:23" s="1" customFormat="1" ht="75.599999999999994" customHeight="1" x14ac:dyDescent="0.3">
      <c r="A16" s="17" t="s">
        <v>29</v>
      </c>
      <c r="B16" s="16" t="e" vm="12">
        <v>#VALUE!</v>
      </c>
      <c r="C16" s="7" t="s">
        <v>300</v>
      </c>
      <c r="D16" s="7" t="s">
        <v>124</v>
      </c>
      <c r="E16" s="26" t="s">
        <v>29</v>
      </c>
      <c r="F16" s="8" t="s">
        <v>129</v>
      </c>
      <c r="G16" s="9" t="s">
        <v>44</v>
      </c>
      <c r="H16" s="25">
        <v>1389785</v>
      </c>
      <c r="I16" s="10"/>
      <c r="J16" s="11" t="s">
        <v>48</v>
      </c>
      <c r="K16" s="11" t="s">
        <v>48</v>
      </c>
      <c r="L16" s="11" t="s">
        <v>48</v>
      </c>
      <c r="M16" s="11" t="s">
        <v>48</v>
      </c>
      <c r="N16" s="30">
        <v>23</v>
      </c>
      <c r="O16" s="30">
        <v>8.75</v>
      </c>
      <c r="P16" s="30">
        <v>0.08</v>
      </c>
      <c r="Q16" s="31">
        <v>1.032</v>
      </c>
      <c r="R16" s="11" t="s">
        <v>33</v>
      </c>
      <c r="S16" s="11" t="s">
        <v>24</v>
      </c>
      <c r="T16" s="11" t="s">
        <v>242</v>
      </c>
      <c r="U16" s="19" t="s">
        <v>245</v>
      </c>
      <c r="W16" s="18"/>
    </row>
    <row r="17" spans="1:23" s="1" customFormat="1" ht="75.599999999999994" customHeight="1" x14ac:dyDescent="0.3">
      <c r="A17" s="17" t="s">
        <v>59</v>
      </c>
      <c r="B17" s="16" t="e" vm="13">
        <v>#VALUE!</v>
      </c>
      <c r="C17" s="7" t="s">
        <v>300</v>
      </c>
      <c r="D17" s="7" t="s">
        <v>124</v>
      </c>
      <c r="E17" s="26" t="s">
        <v>59</v>
      </c>
      <c r="F17" s="8" t="s">
        <v>131</v>
      </c>
      <c r="G17" s="9" t="s">
        <v>172</v>
      </c>
      <c r="H17" s="25">
        <v>1388825</v>
      </c>
      <c r="I17" s="10" t="s">
        <v>47</v>
      </c>
      <c r="J17" s="11" t="s">
        <v>48</v>
      </c>
      <c r="K17" s="11" t="s">
        <v>48</v>
      </c>
      <c r="L17" s="11" t="s">
        <v>48</v>
      </c>
      <c r="M17" s="11" t="s">
        <v>48</v>
      </c>
      <c r="N17" s="30">
        <v>8</v>
      </c>
      <c r="O17" s="30">
        <v>5</v>
      </c>
      <c r="P17" s="30">
        <v>5.0000000000000001E-3</v>
      </c>
      <c r="Q17" s="31">
        <v>3.7999999999999999E-2</v>
      </c>
      <c r="R17" s="11" t="s">
        <v>25</v>
      </c>
      <c r="S17" s="11" t="s">
        <v>24</v>
      </c>
      <c r="T17" s="11" t="s">
        <v>28</v>
      </c>
      <c r="U17" s="19" t="s">
        <v>254</v>
      </c>
      <c r="W17" s="18"/>
    </row>
    <row r="18" spans="1:23" s="1" customFormat="1" ht="75.599999999999994" customHeight="1" x14ac:dyDescent="0.3">
      <c r="A18" s="17" t="s">
        <v>50</v>
      </c>
      <c r="B18" s="16" t="e" vm="14">
        <v>#VALUE!</v>
      </c>
      <c r="C18" s="7" t="s">
        <v>300</v>
      </c>
      <c r="D18" s="7" t="s">
        <v>124</v>
      </c>
      <c r="E18" s="26" t="s">
        <v>50</v>
      </c>
      <c r="F18" s="8" t="s">
        <v>129</v>
      </c>
      <c r="G18" s="9" t="s">
        <v>163</v>
      </c>
      <c r="H18" s="25">
        <v>1366400</v>
      </c>
      <c r="I18" s="10"/>
      <c r="J18" s="11" t="s">
        <v>48</v>
      </c>
      <c r="K18" s="11" t="s">
        <v>48</v>
      </c>
      <c r="L18" s="11" t="s">
        <v>48</v>
      </c>
      <c r="M18" s="11" t="s">
        <v>48</v>
      </c>
      <c r="N18" s="30">
        <v>23</v>
      </c>
      <c r="O18" s="30">
        <v>8.75</v>
      </c>
      <c r="P18" s="30">
        <v>0.08</v>
      </c>
      <c r="Q18" s="31">
        <v>1.032</v>
      </c>
      <c r="R18" s="11" t="s">
        <v>35</v>
      </c>
      <c r="S18" s="11" t="s">
        <v>24</v>
      </c>
      <c r="T18" s="11" t="s">
        <v>242</v>
      </c>
      <c r="U18" s="19" t="s">
        <v>245</v>
      </c>
      <c r="W18" s="18"/>
    </row>
    <row r="19" spans="1:23" s="1" customFormat="1" ht="75.599999999999994" customHeight="1" x14ac:dyDescent="0.3">
      <c r="A19" s="17" t="s">
        <v>78</v>
      </c>
      <c r="B19" s="16" t="e" vm="15">
        <v>#VALUE!</v>
      </c>
      <c r="C19" s="7" t="s">
        <v>300</v>
      </c>
      <c r="D19" s="7" t="s">
        <v>124</v>
      </c>
      <c r="E19" s="26" t="s">
        <v>78</v>
      </c>
      <c r="F19" s="8" t="s">
        <v>145</v>
      </c>
      <c r="G19" s="9" t="s">
        <v>191</v>
      </c>
      <c r="H19" s="25">
        <v>1203328</v>
      </c>
      <c r="I19" s="10" t="s">
        <v>47</v>
      </c>
      <c r="J19" s="11" t="s">
        <v>48</v>
      </c>
      <c r="K19" s="11" t="s">
        <v>48</v>
      </c>
      <c r="L19" s="11" t="s">
        <v>48</v>
      </c>
      <c r="M19" s="11" t="s">
        <v>48</v>
      </c>
      <c r="N19" s="30">
        <v>8</v>
      </c>
      <c r="O19" s="30">
        <v>5</v>
      </c>
      <c r="P19" s="30">
        <v>5.0000000000000001E-3</v>
      </c>
      <c r="Q19" s="31">
        <v>0.23</v>
      </c>
      <c r="R19" s="11" t="s">
        <v>35</v>
      </c>
      <c r="S19" s="11" t="s">
        <v>24</v>
      </c>
      <c r="T19" s="11" t="s">
        <v>242</v>
      </c>
      <c r="U19" s="19" t="s">
        <v>267</v>
      </c>
      <c r="W19" s="18"/>
    </row>
    <row r="20" spans="1:23" s="1" customFormat="1" ht="75.599999999999994" customHeight="1" x14ac:dyDescent="0.3">
      <c r="A20" s="17" t="s">
        <v>118</v>
      </c>
      <c r="B20" s="16" t="e" vm="16">
        <v>#VALUE!</v>
      </c>
      <c r="C20" s="7" t="s">
        <v>301</v>
      </c>
      <c r="D20" s="7" t="s">
        <v>126</v>
      </c>
      <c r="E20" s="26" t="s">
        <v>104</v>
      </c>
      <c r="F20" s="8" t="s">
        <v>157</v>
      </c>
      <c r="G20" s="9" t="s">
        <v>217</v>
      </c>
      <c r="H20" s="25">
        <v>1091376</v>
      </c>
      <c r="I20" s="10" t="s">
        <v>223</v>
      </c>
      <c r="J20" s="11" t="s">
        <v>48</v>
      </c>
      <c r="K20" s="11" t="s">
        <v>48</v>
      </c>
      <c r="L20" s="11" t="s">
        <v>48</v>
      </c>
      <c r="M20" s="11" t="s">
        <v>48</v>
      </c>
      <c r="N20" s="30">
        <v>14.4</v>
      </c>
      <c r="O20" s="30">
        <v>5.5</v>
      </c>
      <c r="P20" s="30">
        <v>13.6</v>
      </c>
      <c r="Q20" s="31">
        <v>3</v>
      </c>
      <c r="R20" s="11" t="s">
        <v>39</v>
      </c>
      <c r="S20" s="11" t="s">
        <v>42</v>
      </c>
      <c r="T20" s="11" t="s">
        <v>243</v>
      </c>
      <c r="U20" s="34" t="s">
        <v>292</v>
      </c>
      <c r="V20" s="35"/>
      <c r="W20" s="36"/>
    </row>
    <row r="21" spans="1:23" s="1" customFormat="1" ht="75.599999999999994" customHeight="1" x14ac:dyDescent="0.3">
      <c r="A21" s="17" t="s">
        <v>114</v>
      </c>
      <c r="B21" s="16" t="e" vm="17">
        <v>#VALUE!</v>
      </c>
      <c r="C21" s="7" t="s">
        <v>301</v>
      </c>
      <c r="D21" s="7" t="s">
        <v>126</v>
      </c>
      <c r="E21" s="26" t="s">
        <v>100</v>
      </c>
      <c r="F21" s="8" t="s">
        <v>157</v>
      </c>
      <c r="G21" s="9" t="s">
        <v>213</v>
      </c>
      <c r="H21" s="25">
        <v>896526</v>
      </c>
      <c r="I21" s="10" t="s">
        <v>223</v>
      </c>
      <c r="J21" s="11" t="s">
        <v>48</v>
      </c>
      <c r="K21" s="11" t="s">
        <v>48</v>
      </c>
      <c r="L21" s="11" t="s">
        <v>48</v>
      </c>
      <c r="M21" s="11" t="s">
        <v>48</v>
      </c>
      <c r="N21" s="30">
        <v>12.4</v>
      </c>
      <c r="O21" s="30">
        <v>8.5</v>
      </c>
      <c r="P21" s="30">
        <v>2.8</v>
      </c>
      <c r="Q21" s="31">
        <v>1.9</v>
      </c>
      <c r="R21" s="11" t="s">
        <v>39</v>
      </c>
      <c r="S21" s="11" t="s">
        <v>42</v>
      </c>
      <c r="T21" s="11" t="s">
        <v>243</v>
      </c>
      <c r="U21" s="34" t="s">
        <v>288</v>
      </c>
      <c r="V21" s="35"/>
      <c r="W21" s="36"/>
    </row>
    <row r="22" spans="1:23" s="1" customFormat="1" ht="75.599999999999994" customHeight="1" x14ac:dyDescent="0.3">
      <c r="A22" s="17" t="s">
        <v>88</v>
      </c>
      <c r="B22" s="16" t="e" vm="18">
        <v>#VALUE!</v>
      </c>
      <c r="C22" s="7" t="s">
        <v>300</v>
      </c>
      <c r="D22" s="7" t="s">
        <v>124</v>
      </c>
      <c r="E22" s="26" t="s">
        <v>88</v>
      </c>
      <c r="F22" s="8" t="s">
        <v>150</v>
      </c>
      <c r="G22" s="9" t="s">
        <v>201</v>
      </c>
      <c r="H22" s="25">
        <v>887040</v>
      </c>
      <c r="I22" s="10" t="s">
        <v>47</v>
      </c>
      <c r="J22" s="11" t="s">
        <v>48</v>
      </c>
      <c r="K22" s="11" t="s">
        <v>48</v>
      </c>
      <c r="L22" s="11" t="s">
        <v>231</v>
      </c>
      <c r="M22" s="11" t="s">
        <v>48</v>
      </c>
      <c r="N22" s="30">
        <v>19</v>
      </c>
      <c r="O22" s="30">
        <v>8.25</v>
      </c>
      <c r="P22" s="30">
        <v>1.625</v>
      </c>
      <c r="Q22" s="31">
        <v>2.0390000000000001</v>
      </c>
      <c r="R22" s="11" t="s">
        <v>32</v>
      </c>
      <c r="S22" s="11" t="s">
        <v>24</v>
      </c>
      <c r="T22" s="11" t="s">
        <v>28</v>
      </c>
      <c r="U22" s="19" t="s">
        <v>278</v>
      </c>
      <c r="W22" s="18"/>
    </row>
    <row r="23" spans="1:23" s="1" customFormat="1" ht="75.599999999999994" customHeight="1" x14ac:dyDescent="0.3">
      <c r="A23" s="17" t="s">
        <v>64</v>
      </c>
      <c r="B23" s="16" t="e" vm="19">
        <v>#VALUE!</v>
      </c>
      <c r="C23" s="7" t="s">
        <v>300</v>
      </c>
      <c r="D23" s="7" t="s">
        <v>124</v>
      </c>
      <c r="E23" s="26" t="s">
        <v>64</v>
      </c>
      <c r="F23" s="8" t="s">
        <v>134</v>
      </c>
      <c r="G23" s="9" t="s">
        <v>177</v>
      </c>
      <c r="H23" s="25">
        <v>862514</v>
      </c>
      <c r="I23" s="10" t="s">
        <v>47</v>
      </c>
      <c r="J23" s="11" t="s">
        <v>48</v>
      </c>
      <c r="K23" s="11" t="s">
        <v>48</v>
      </c>
      <c r="L23" s="11" t="s">
        <v>48</v>
      </c>
      <c r="M23" s="11" t="s">
        <v>48</v>
      </c>
      <c r="N23" s="30">
        <v>8</v>
      </c>
      <c r="O23" s="30">
        <v>5</v>
      </c>
      <c r="P23" s="30">
        <v>5.0000000000000001E-3</v>
      </c>
      <c r="Q23" s="31">
        <v>0.03</v>
      </c>
      <c r="R23" s="11" t="s">
        <v>25</v>
      </c>
      <c r="S23" s="11" t="s">
        <v>24</v>
      </c>
      <c r="T23" s="11" t="s">
        <v>242</v>
      </c>
      <c r="U23" s="19" t="s">
        <v>259</v>
      </c>
      <c r="W23" s="18"/>
    </row>
    <row r="24" spans="1:23" s="1" customFormat="1" ht="75.599999999999994" customHeight="1" x14ac:dyDescent="0.3">
      <c r="A24" s="17" t="s">
        <v>89</v>
      </c>
      <c r="B24" s="16" t="e" vm="20">
        <v>#VALUE!</v>
      </c>
      <c r="C24" s="7" t="s">
        <v>300</v>
      </c>
      <c r="D24" s="7" t="s">
        <v>124</v>
      </c>
      <c r="E24" s="26" t="s">
        <v>89</v>
      </c>
      <c r="F24" s="8" t="s">
        <v>151</v>
      </c>
      <c r="G24" s="9" t="s">
        <v>202</v>
      </c>
      <c r="H24" s="25">
        <v>807174</v>
      </c>
      <c r="I24" s="10" t="s">
        <v>47</v>
      </c>
      <c r="J24" s="11" t="s">
        <v>48</v>
      </c>
      <c r="K24" s="11" t="s">
        <v>48</v>
      </c>
      <c r="L24" s="11" t="s">
        <v>225</v>
      </c>
      <c r="M24" s="11" t="s">
        <v>48</v>
      </c>
      <c r="N24" s="30">
        <v>8</v>
      </c>
      <c r="O24" s="30">
        <v>5</v>
      </c>
      <c r="P24" s="30">
        <v>5.0000000000000001E-3</v>
      </c>
      <c r="Q24" s="31">
        <v>0.109</v>
      </c>
      <c r="R24" s="11" t="s">
        <v>39</v>
      </c>
      <c r="S24" s="11" t="s">
        <v>24</v>
      </c>
      <c r="T24" s="11" t="s">
        <v>243</v>
      </c>
      <c r="U24" s="19" t="s">
        <v>279</v>
      </c>
      <c r="W24" s="18"/>
    </row>
    <row r="25" spans="1:23" s="1" customFormat="1" ht="75.599999999999994" customHeight="1" x14ac:dyDescent="0.3">
      <c r="A25" s="17" t="s">
        <v>115</v>
      </c>
      <c r="B25" s="16" t="e" vm="21">
        <v>#VALUE!</v>
      </c>
      <c r="C25" s="7" t="s">
        <v>301</v>
      </c>
      <c r="D25" s="7" t="s">
        <v>126</v>
      </c>
      <c r="E25" s="26" t="s">
        <v>101</v>
      </c>
      <c r="F25" s="8" t="s">
        <v>157</v>
      </c>
      <c r="G25" s="9" t="s">
        <v>214</v>
      </c>
      <c r="H25" s="25">
        <v>804293</v>
      </c>
      <c r="I25" s="10" t="s">
        <v>223</v>
      </c>
      <c r="J25" s="11" t="s">
        <v>48</v>
      </c>
      <c r="K25" s="11" t="s">
        <v>48</v>
      </c>
      <c r="L25" s="11" t="s">
        <v>48</v>
      </c>
      <c r="M25" s="11" t="s">
        <v>48</v>
      </c>
      <c r="N25" s="30">
        <v>8.5</v>
      </c>
      <c r="O25" s="30">
        <v>2.2000000000000002</v>
      </c>
      <c r="P25" s="30">
        <v>13.8</v>
      </c>
      <c r="Q25" s="31">
        <v>1.5</v>
      </c>
      <c r="R25" s="11" t="s">
        <v>39</v>
      </c>
      <c r="S25" s="11" t="s">
        <v>42</v>
      </c>
      <c r="T25" s="11" t="s">
        <v>243</v>
      </c>
      <c r="U25" s="34" t="s">
        <v>289</v>
      </c>
      <c r="V25" s="35"/>
      <c r="W25" s="36"/>
    </row>
    <row r="26" spans="1:23" s="1" customFormat="1" ht="75.599999999999994" customHeight="1" x14ac:dyDescent="0.3">
      <c r="A26" s="17" t="s">
        <v>70</v>
      </c>
      <c r="B26" s="16" t="e" vm="22">
        <v>#VALUE!</v>
      </c>
      <c r="C26" s="7" t="s">
        <v>300</v>
      </c>
      <c r="D26" s="7" t="s">
        <v>124</v>
      </c>
      <c r="E26" s="26" t="s">
        <v>70</v>
      </c>
      <c r="F26" s="8" t="s">
        <v>138</v>
      </c>
      <c r="G26" s="9" t="s">
        <v>183</v>
      </c>
      <c r="H26" s="25">
        <v>795485</v>
      </c>
      <c r="I26" s="10" t="s">
        <v>47</v>
      </c>
      <c r="J26" s="11" t="s">
        <v>48</v>
      </c>
      <c r="K26" s="11" t="s">
        <v>48</v>
      </c>
      <c r="L26" s="11" t="s">
        <v>48</v>
      </c>
      <c r="M26" s="11" t="s">
        <v>48</v>
      </c>
      <c r="N26" s="30">
        <v>8</v>
      </c>
      <c r="O26" s="30">
        <v>5</v>
      </c>
      <c r="P26" s="30">
        <v>5.0000000000000001E-3</v>
      </c>
      <c r="Q26" s="31">
        <v>0.3</v>
      </c>
      <c r="R26" s="11" t="s">
        <v>25</v>
      </c>
      <c r="S26" s="11" t="s">
        <v>24</v>
      </c>
      <c r="T26" s="11" t="s">
        <v>242</v>
      </c>
      <c r="U26" s="19" t="s">
        <v>264</v>
      </c>
      <c r="W26" s="18"/>
    </row>
    <row r="27" spans="1:23" s="1" customFormat="1" ht="75.599999999999994" customHeight="1" x14ac:dyDescent="0.3">
      <c r="A27" s="17" t="s">
        <v>91</v>
      </c>
      <c r="B27" s="16" t="e" vm="23">
        <v>#VALUE!</v>
      </c>
      <c r="C27" s="7" t="s">
        <v>300</v>
      </c>
      <c r="D27" s="7" t="s">
        <v>124</v>
      </c>
      <c r="E27" s="26" t="s">
        <v>91</v>
      </c>
      <c r="F27" s="8" t="s">
        <v>143</v>
      </c>
      <c r="G27" s="9" t="s">
        <v>204</v>
      </c>
      <c r="H27" s="25">
        <v>718985</v>
      </c>
      <c r="I27" s="10" t="s">
        <v>47</v>
      </c>
      <c r="J27" s="11" t="s">
        <v>48</v>
      </c>
      <c r="K27" s="11" t="s">
        <v>48</v>
      </c>
      <c r="L27" s="11" t="s">
        <v>48</v>
      </c>
      <c r="M27" s="11" t="s">
        <v>48</v>
      </c>
      <c r="N27" s="30">
        <v>8</v>
      </c>
      <c r="O27" s="30">
        <v>5</v>
      </c>
      <c r="P27" s="30">
        <v>5.0000000000000001E-3</v>
      </c>
      <c r="Q27" s="31">
        <v>4.3999999999999997E-2</v>
      </c>
      <c r="R27" s="11" t="s">
        <v>36</v>
      </c>
      <c r="S27" s="11" t="s">
        <v>24</v>
      </c>
      <c r="T27" s="11" t="s">
        <v>28</v>
      </c>
      <c r="U27" s="19" t="s">
        <v>281</v>
      </c>
      <c r="W27" s="18"/>
    </row>
    <row r="28" spans="1:23" s="1" customFormat="1" ht="75.599999999999994" customHeight="1" x14ac:dyDescent="0.3">
      <c r="A28" s="17" t="s">
        <v>53</v>
      </c>
      <c r="B28" s="16" t="e" vm="24">
        <v>#VALUE!</v>
      </c>
      <c r="C28" s="7" t="s">
        <v>300</v>
      </c>
      <c r="D28" s="7" t="s">
        <v>124</v>
      </c>
      <c r="E28" s="26" t="s">
        <v>53</v>
      </c>
      <c r="F28" s="8" t="s">
        <v>129</v>
      </c>
      <c r="G28" s="9" t="s">
        <v>166</v>
      </c>
      <c r="H28" s="25">
        <v>680075</v>
      </c>
      <c r="I28" s="10" t="s">
        <v>47</v>
      </c>
      <c r="J28" s="11" t="s">
        <v>48</v>
      </c>
      <c r="K28" s="11" t="s">
        <v>48</v>
      </c>
      <c r="L28" s="11" t="s">
        <v>48</v>
      </c>
      <c r="M28" s="11" t="s">
        <v>48</v>
      </c>
      <c r="N28" s="30">
        <v>32.5</v>
      </c>
      <c r="O28" s="30">
        <v>11.25</v>
      </c>
      <c r="P28" s="30">
        <v>0.125</v>
      </c>
      <c r="Q28" s="31">
        <v>1.585</v>
      </c>
      <c r="R28" s="11" t="s">
        <v>25</v>
      </c>
      <c r="S28" s="11" t="s">
        <v>24</v>
      </c>
      <c r="T28" s="11" t="s">
        <v>242</v>
      </c>
      <c r="U28" s="19" t="s">
        <v>248</v>
      </c>
      <c r="W28" s="18"/>
    </row>
    <row r="29" spans="1:23" s="1" customFormat="1" ht="75.599999999999994" customHeight="1" x14ac:dyDescent="0.3">
      <c r="A29" s="17" t="s">
        <v>71</v>
      </c>
      <c r="B29" s="16" t="e" vm="25">
        <v>#VALUE!</v>
      </c>
      <c r="C29" s="7" t="s">
        <v>300</v>
      </c>
      <c r="D29" s="7" t="s">
        <v>124</v>
      </c>
      <c r="E29" s="26" t="s">
        <v>71</v>
      </c>
      <c r="F29" s="8" t="s">
        <v>139</v>
      </c>
      <c r="G29" s="9" t="s">
        <v>184</v>
      </c>
      <c r="H29" s="25">
        <v>680075</v>
      </c>
      <c r="I29" s="10" t="s">
        <v>47</v>
      </c>
      <c r="J29" s="11" t="s">
        <v>48</v>
      </c>
      <c r="K29" s="11" t="s">
        <v>48</v>
      </c>
      <c r="L29" s="11" t="s">
        <v>48</v>
      </c>
      <c r="M29" s="11" t="s">
        <v>48</v>
      </c>
      <c r="N29" s="30">
        <v>9.25</v>
      </c>
      <c r="O29" s="30">
        <v>7.25</v>
      </c>
      <c r="P29" s="30">
        <v>5.0000000000000001E-3</v>
      </c>
      <c r="Q29" s="31">
        <v>9.6000000000000002E-2</v>
      </c>
      <c r="R29" s="11" t="s">
        <v>35</v>
      </c>
      <c r="S29" s="11" t="s">
        <v>24</v>
      </c>
      <c r="T29" s="11" t="s">
        <v>242</v>
      </c>
      <c r="U29" s="19" t="s">
        <v>265</v>
      </c>
      <c r="W29" s="18"/>
    </row>
    <row r="30" spans="1:23" s="1" customFormat="1" ht="75.599999999999994" customHeight="1" x14ac:dyDescent="0.3">
      <c r="A30" s="17" t="s">
        <v>113</v>
      </c>
      <c r="B30" s="16" t="e" vm="26">
        <v>#VALUE!</v>
      </c>
      <c r="C30" s="7" t="s">
        <v>301</v>
      </c>
      <c r="D30" s="7" t="s">
        <v>126</v>
      </c>
      <c r="E30" s="26" t="s">
        <v>99</v>
      </c>
      <c r="F30" s="8" t="s">
        <v>157</v>
      </c>
      <c r="G30" s="9" t="s">
        <v>212</v>
      </c>
      <c r="H30" s="25">
        <v>639465</v>
      </c>
      <c r="I30" s="10" t="s">
        <v>223</v>
      </c>
      <c r="J30" s="11" t="s">
        <v>48</v>
      </c>
      <c r="K30" s="11" t="s">
        <v>48</v>
      </c>
      <c r="L30" s="11" t="s">
        <v>48</v>
      </c>
      <c r="M30" s="11" t="s">
        <v>48</v>
      </c>
      <c r="N30" s="30">
        <v>11.8</v>
      </c>
      <c r="O30" s="30">
        <v>9.4</v>
      </c>
      <c r="P30" s="30">
        <v>2.4</v>
      </c>
      <c r="Q30" s="31">
        <v>1.6</v>
      </c>
      <c r="R30" s="11" t="s">
        <v>39</v>
      </c>
      <c r="S30" s="11" t="s">
        <v>42</v>
      </c>
      <c r="T30" s="11" t="s">
        <v>243</v>
      </c>
      <c r="U30" s="34" t="s">
        <v>287</v>
      </c>
      <c r="V30" s="35"/>
      <c r="W30" s="36"/>
    </row>
    <row r="31" spans="1:23" s="1" customFormat="1" ht="75.599999999999994" customHeight="1" x14ac:dyDescent="0.3">
      <c r="A31" s="17" t="s">
        <v>82</v>
      </c>
      <c r="B31" s="16" t="e" vm="27">
        <v>#VALUE!</v>
      </c>
      <c r="C31" s="7" t="s">
        <v>300</v>
      </c>
      <c r="D31" s="7" t="s">
        <v>124</v>
      </c>
      <c r="E31" s="26" t="s">
        <v>82</v>
      </c>
      <c r="F31" s="8" t="s">
        <v>148</v>
      </c>
      <c r="G31" s="9" t="s">
        <v>195</v>
      </c>
      <c r="H31" s="25">
        <v>639445</v>
      </c>
      <c r="I31" s="10" t="s">
        <v>27</v>
      </c>
      <c r="J31" s="11" t="s">
        <v>48</v>
      </c>
      <c r="K31" s="11" t="s">
        <v>48</v>
      </c>
      <c r="L31" s="11" t="s">
        <v>224</v>
      </c>
      <c r="M31" s="11" t="s">
        <v>48</v>
      </c>
      <c r="N31" s="30">
        <v>6.5</v>
      </c>
      <c r="O31" s="30">
        <v>6.25</v>
      </c>
      <c r="P31" s="30">
        <v>2.25</v>
      </c>
      <c r="Q31" s="31">
        <v>1.877</v>
      </c>
      <c r="R31" s="11" t="s">
        <v>234</v>
      </c>
      <c r="S31" s="11" t="s">
        <v>237</v>
      </c>
      <c r="T31" s="11" t="s">
        <v>243</v>
      </c>
      <c r="U31" s="19" t="s">
        <v>271</v>
      </c>
      <c r="W31" s="18"/>
    </row>
    <row r="32" spans="1:23" s="1" customFormat="1" ht="75.599999999999994" customHeight="1" x14ac:dyDescent="0.3">
      <c r="A32" s="17" t="s">
        <v>81</v>
      </c>
      <c r="B32" s="16" t="e" vm="5">
        <v>#VALUE!</v>
      </c>
      <c r="C32" s="7" t="s">
        <v>300</v>
      </c>
      <c r="D32" s="7" t="s">
        <v>124</v>
      </c>
      <c r="E32" s="26" t="s">
        <v>81</v>
      </c>
      <c r="F32" s="8" t="s">
        <v>148</v>
      </c>
      <c r="G32" s="9" t="s">
        <v>194</v>
      </c>
      <c r="H32" s="25">
        <v>585435</v>
      </c>
      <c r="I32" s="10" t="s">
        <v>47</v>
      </c>
      <c r="J32" s="11" t="s">
        <v>48</v>
      </c>
      <c r="K32" s="11" t="s">
        <v>48</v>
      </c>
      <c r="L32" s="11" t="s">
        <v>48</v>
      </c>
      <c r="M32" s="11" t="s">
        <v>48</v>
      </c>
      <c r="N32" s="30">
        <v>5.75</v>
      </c>
      <c r="O32" s="30">
        <v>3</v>
      </c>
      <c r="P32" s="30">
        <v>2.125</v>
      </c>
      <c r="Q32" s="31">
        <v>2.2440000000000002</v>
      </c>
      <c r="R32" s="11" t="s">
        <v>233</v>
      </c>
      <c r="S32" s="11" t="s">
        <v>24</v>
      </c>
      <c r="T32" s="11" t="s">
        <v>243</v>
      </c>
      <c r="U32" s="19" t="s">
        <v>270</v>
      </c>
      <c r="W32" s="18"/>
    </row>
    <row r="33" spans="1:23" s="1" customFormat="1" ht="75.599999999999994" customHeight="1" x14ac:dyDescent="0.3">
      <c r="A33" s="17" t="s">
        <v>73</v>
      </c>
      <c r="B33" s="16" t="e" vm="28">
        <v>#VALUE!</v>
      </c>
      <c r="C33" s="7" t="s">
        <v>300</v>
      </c>
      <c r="D33" s="7" t="s">
        <v>124</v>
      </c>
      <c r="E33" s="26" t="s">
        <v>73</v>
      </c>
      <c r="F33" s="8" t="s">
        <v>141</v>
      </c>
      <c r="G33" s="9" t="s">
        <v>186</v>
      </c>
      <c r="H33" s="25">
        <v>558650</v>
      </c>
      <c r="I33" s="10" t="s">
        <v>47</v>
      </c>
      <c r="J33" s="11" t="s">
        <v>48</v>
      </c>
      <c r="K33" s="11" t="s">
        <v>48</v>
      </c>
      <c r="L33" s="11" t="s">
        <v>48</v>
      </c>
      <c r="M33" s="11" t="s">
        <v>48</v>
      </c>
      <c r="N33" s="30">
        <v>8</v>
      </c>
      <c r="O33" s="30">
        <v>5</v>
      </c>
      <c r="P33" s="30">
        <v>0.5</v>
      </c>
      <c r="Q33" s="31">
        <v>3.6999999999999998E-2</v>
      </c>
      <c r="R33" s="11" t="s">
        <v>36</v>
      </c>
      <c r="S33" s="11" t="s">
        <v>24</v>
      </c>
      <c r="T33" s="11" t="s">
        <v>242</v>
      </c>
      <c r="U33" s="19" t="s">
        <v>266</v>
      </c>
      <c r="W33" s="18"/>
    </row>
    <row r="34" spans="1:23" s="1" customFormat="1" ht="75.599999999999994" customHeight="1" x14ac:dyDescent="0.3">
      <c r="A34" s="17" t="s">
        <v>77</v>
      </c>
      <c r="B34" s="16" t="e" vm="29">
        <v>#VALUE!</v>
      </c>
      <c r="C34" s="7" t="s">
        <v>300</v>
      </c>
      <c r="D34" s="7" t="s">
        <v>124</v>
      </c>
      <c r="E34" s="26" t="s">
        <v>77</v>
      </c>
      <c r="F34" s="8" t="s">
        <v>144</v>
      </c>
      <c r="G34" s="9" t="s">
        <v>190</v>
      </c>
      <c r="H34" s="25">
        <v>558650</v>
      </c>
      <c r="I34" s="10"/>
      <c r="J34" s="11" t="s">
        <v>48</v>
      </c>
      <c r="K34" s="11" t="s">
        <v>48</v>
      </c>
      <c r="L34" s="11" t="s">
        <v>48</v>
      </c>
      <c r="M34" s="11" t="s">
        <v>48</v>
      </c>
      <c r="N34" s="30">
        <v>8</v>
      </c>
      <c r="O34" s="30">
        <v>5</v>
      </c>
      <c r="P34" s="30">
        <v>5.0000000000000001E-3</v>
      </c>
      <c r="Q34" s="31">
        <v>0.69</v>
      </c>
      <c r="R34" s="11" t="s">
        <v>25</v>
      </c>
      <c r="S34" s="11" t="s">
        <v>24</v>
      </c>
      <c r="T34" s="11" t="s">
        <v>242</v>
      </c>
      <c r="U34" s="19" t="s">
        <v>266</v>
      </c>
      <c r="W34" s="18"/>
    </row>
    <row r="35" spans="1:23" s="1" customFormat="1" ht="75.599999999999994" customHeight="1" x14ac:dyDescent="0.3">
      <c r="A35" s="17" t="s">
        <v>61</v>
      </c>
      <c r="B35" s="16" t="e" vm="30">
        <v>#VALUE!</v>
      </c>
      <c r="C35" s="7" t="s">
        <v>300</v>
      </c>
      <c r="D35" s="7" t="s">
        <v>124</v>
      </c>
      <c r="E35" s="26" t="s">
        <v>61</v>
      </c>
      <c r="F35" s="8" t="s">
        <v>133</v>
      </c>
      <c r="G35" s="9" t="s">
        <v>174</v>
      </c>
      <c r="H35" s="25">
        <v>542541</v>
      </c>
      <c r="I35" s="10" t="s">
        <v>47</v>
      </c>
      <c r="J35" s="11" t="s">
        <v>48</v>
      </c>
      <c r="K35" s="11" t="s">
        <v>48</v>
      </c>
      <c r="L35" s="11" t="s">
        <v>48</v>
      </c>
      <c r="M35" s="11" t="s">
        <v>48</v>
      </c>
      <c r="N35" s="30">
        <v>8</v>
      </c>
      <c r="O35" s="30">
        <v>5</v>
      </c>
      <c r="P35" s="30">
        <v>5.0000000000000001E-3</v>
      </c>
      <c r="Q35" s="31">
        <v>0.28999999999999998</v>
      </c>
      <c r="R35" s="11" t="s">
        <v>36</v>
      </c>
      <c r="S35" s="11" t="s">
        <v>236</v>
      </c>
      <c r="T35" s="11" t="s">
        <v>28</v>
      </c>
      <c r="U35" s="19" t="s">
        <v>256</v>
      </c>
      <c r="W35" s="18"/>
    </row>
    <row r="36" spans="1:23" s="1" customFormat="1" ht="75.599999999999994" customHeight="1" x14ac:dyDescent="0.3">
      <c r="A36" s="17" t="s">
        <v>69</v>
      </c>
      <c r="B36" s="16" t="e" vm="31">
        <v>#VALUE!</v>
      </c>
      <c r="C36" s="7" t="s">
        <v>300</v>
      </c>
      <c r="D36" s="7" t="s">
        <v>124</v>
      </c>
      <c r="E36" s="26" t="s">
        <v>69</v>
      </c>
      <c r="F36" s="8" t="s">
        <v>137</v>
      </c>
      <c r="G36" s="9" t="s">
        <v>182</v>
      </c>
      <c r="H36" s="25">
        <v>503509</v>
      </c>
      <c r="I36" s="10"/>
      <c r="J36" s="11" t="s">
        <v>48</v>
      </c>
      <c r="K36" s="11" t="s">
        <v>48</v>
      </c>
      <c r="L36" s="11" t="s">
        <v>48</v>
      </c>
      <c r="M36" s="11" t="s">
        <v>48</v>
      </c>
      <c r="N36" s="30">
        <v>8</v>
      </c>
      <c r="O36" s="30">
        <v>5</v>
      </c>
      <c r="P36" s="30">
        <v>0.39</v>
      </c>
      <c r="Q36" s="31">
        <v>0.10199999999999999</v>
      </c>
      <c r="R36" s="11" t="s">
        <v>25</v>
      </c>
      <c r="S36" s="11" t="s">
        <v>37</v>
      </c>
      <c r="T36" s="11" t="s">
        <v>242</v>
      </c>
      <c r="U36" s="19" t="s">
        <v>263</v>
      </c>
      <c r="W36" s="18"/>
    </row>
    <row r="37" spans="1:23" s="1" customFormat="1" ht="75.599999999999994" customHeight="1" x14ac:dyDescent="0.3">
      <c r="A37" s="17" t="s">
        <v>85</v>
      </c>
      <c r="B37" s="16" t="e" vm="32">
        <v>#VALUE!</v>
      </c>
      <c r="C37" s="7" t="s">
        <v>300</v>
      </c>
      <c r="D37" s="7" t="s">
        <v>124</v>
      </c>
      <c r="E37" s="26" t="s">
        <v>85</v>
      </c>
      <c r="F37" s="8" t="s">
        <v>150</v>
      </c>
      <c r="G37" s="9" t="s">
        <v>198</v>
      </c>
      <c r="H37" s="25">
        <v>485700</v>
      </c>
      <c r="I37" s="10" t="s">
        <v>47</v>
      </c>
      <c r="J37" s="11" t="s">
        <v>48</v>
      </c>
      <c r="K37" s="11" t="s">
        <v>48</v>
      </c>
      <c r="L37" s="11" t="s">
        <v>228</v>
      </c>
      <c r="M37" s="11" t="s">
        <v>48</v>
      </c>
      <c r="N37" s="30">
        <v>24</v>
      </c>
      <c r="O37" s="30">
        <v>10</v>
      </c>
      <c r="P37" s="30">
        <v>1.25</v>
      </c>
      <c r="Q37" s="31">
        <v>2.2229999999999999</v>
      </c>
      <c r="R37" s="11" t="s">
        <v>36</v>
      </c>
      <c r="S37" s="11" t="s">
        <v>24</v>
      </c>
      <c r="T37" s="11" t="s">
        <v>242</v>
      </c>
      <c r="U37" s="19" t="s">
        <v>274</v>
      </c>
      <c r="W37" s="18"/>
    </row>
    <row r="38" spans="1:23" s="1" customFormat="1" ht="75.599999999999994" customHeight="1" x14ac:dyDescent="0.3">
      <c r="A38" s="17" t="s">
        <v>67</v>
      </c>
      <c r="B38" s="16" t="e" vm="33">
        <v>#VALUE!</v>
      </c>
      <c r="C38" s="7" t="s">
        <v>300</v>
      </c>
      <c r="D38" s="7" t="s">
        <v>124</v>
      </c>
      <c r="E38" s="26" t="s">
        <v>67</v>
      </c>
      <c r="F38" s="8" t="s">
        <v>136</v>
      </c>
      <c r="G38" s="9" t="s">
        <v>180</v>
      </c>
      <c r="H38" s="25">
        <v>447150</v>
      </c>
      <c r="I38" s="10" t="s">
        <v>47</v>
      </c>
      <c r="J38" s="11" t="s">
        <v>48</v>
      </c>
      <c r="K38" s="11" t="s">
        <v>48</v>
      </c>
      <c r="L38" s="11" t="s">
        <v>48</v>
      </c>
      <c r="M38" s="11" t="s">
        <v>48</v>
      </c>
      <c r="N38" s="30">
        <v>8</v>
      </c>
      <c r="O38" s="30">
        <v>5</v>
      </c>
      <c r="P38" s="30">
        <v>5.0000000000000001E-3</v>
      </c>
      <c r="Q38" s="31">
        <v>2.5000000000000001E-2</v>
      </c>
      <c r="R38" s="11" t="s">
        <v>36</v>
      </c>
      <c r="S38" s="11" t="s">
        <v>24</v>
      </c>
      <c r="T38" s="11" t="s">
        <v>242</v>
      </c>
      <c r="U38" s="19" t="s">
        <v>262</v>
      </c>
      <c r="W38" s="18"/>
    </row>
    <row r="39" spans="1:23" s="1" customFormat="1" ht="75.599999999999994" customHeight="1" x14ac:dyDescent="0.3">
      <c r="A39" s="17" t="s">
        <v>68</v>
      </c>
      <c r="B39" s="16" t="e" vm="34">
        <v>#VALUE!</v>
      </c>
      <c r="C39" s="7" t="s">
        <v>300</v>
      </c>
      <c r="D39" s="7" t="s">
        <v>124</v>
      </c>
      <c r="E39" s="26" t="s">
        <v>68</v>
      </c>
      <c r="F39" s="8" t="s">
        <v>136</v>
      </c>
      <c r="G39" s="9" t="s">
        <v>181</v>
      </c>
      <c r="H39" s="25">
        <v>447150</v>
      </c>
      <c r="I39" s="10" t="s">
        <v>47</v>
      </c>
      <c r="J39" s="11" t="s">
        <v>48</v>
      </c>
      <c r="K39" s="11" t="s">
        <v>48</v>
      </c>
      <c r="L39" s="11" t="s">
        <v>48</v>
      </c>
      <c r="M39" s="11" t="s">
        <v>48</v>
      </c>
      <c r="N39" s="30">
        <v>8</v>
      </c>
      <c r="O39" s="30">
        <v>5</v>
      </c>
      <c r="P39" s="30">
        <v>5.0000000000000001E-3</v>
      </c>
      <c r="Q39" s="31">
        <v>2.5999999999999999E-2</v>
      </c>
      <c r="R39" s="11" t="s">
        <v>36</v>
      </c>
      <c r="S39" s="11" t="s">
        <v>24</v>
      </c>
      <c r="T39" s="11" t="s">
        <v>242</v>
      </c>
      <c r="U39" s="19" t="s">
        <v>262</v>
      </c>
      <c r="W39" s="18"/>
    </row>
    <row r="40" spans="1:23" s="1" customFormat="1" ht="75.599999999999994" customHeight="1" x14ac:dyDescent="0.3">
      <c r="A40" s="17" t="s">
        <v>72</v>
      </c>
      <c r="B40" s="16" t="e" vm="35">
        <v>#VALUE!</v>
      </c>
      <c r="C40" s="7" t="s">
        <v>300</v>
      </c>
      <c r="D40" s="7" t="s">
        <v>124</v>
      </c>
      <c r="E40" s="26" t="s">
        <v>72</v>
      </c>
      <c r="F40" s="8" t="s">
        <v>140</v>
      </c>
      <c r="G40" s="9" t="s">
        <v>185</v>
      </c>
      <c r="H40" s="25">
        <v>447150</v>
      </c>
      <c r="I40" s="10" t="s">
        <v>47</v>
      </c>
      <c r="J40" s="11" t="s">
        <v>48</v>
      </c>
      <c r="K40" s="11" t="s">
        <v>48</v>
      </c>
      <c r="L40" s="11" t="s">
        <v>48</v>
      </c>
      <c r="M40" s="11" t="s">
        <v>48</v>
      </c>
      <c r="N40" s="30">
        <v>8</v>
      </c>
      <c r="O40" s="30">
        <v>5</v>
      </c>
      <c r="P40" s="30">
        <v>0.5</v>
      </c>
      <c r="Q40" s="31">
        <v>0.01</v>
      </c>
      <c r="R40" s="11" t="s">
        <v>25</v>
      </c>
      <c r="S40" s="11" t="s">
        <v>24</v>
      </c>
      <c r="T40" s="11" t="s">
        <v>242</v>
      </c>
      <c r="U40" s="19" t="s">
        <v>262</v>
      </c>
      <c r="W40" s="18"/>
    </row>
    <row r="41" spans="1:23" s="1" customFormat="1" ht="75.599999999999994" customHeight="1" x14ac:dyDescent="0.3">
      <c r="A41" s="17" t="s">
        <v>74</v>
      </c>
      <c r="B41" s="16" t="e" vm="36">
        <v>#VALUE!</v>
      </c>
      <c r="C41" s="7" t="s">
        <v>300</v>
      </c>
      <c r="D41" s="7" t="s">
        <v>124</v>
      </c>
      <c r="E41" s="26" t="s">
        <v>74</v>
      </c>
      <c r="F41" s="8" t="s">
        <v>142</v>
      </c>
      <c r="G41" s="9" t="s">
        <v>187</v>
      </c>
      <c r="H41" s="25">
        <v>447150</v>
      </c>
      <c r="I41" s="10" t="s">
        <v>47</v>
      </c>
      <c r="J41" s="11" t="s">
        <v>48</v>
      </c>
      <c r="K41" s="11" t="s">
        <v>48</v>
      </c>
      <c r="L41" s="11" t="s">
        <v>48</v>
      </c>
      <c r="M41" s="11" t="s">
        <v>48</v>
      </c>
      <c r="N41" s="30">
        <v>8</v>
      </c>
      <c r="O41" s="30">
        <v>5</v>
      </c>
      <c r="P41" s="30">
        <v>5.0000000000000001E-3</v>
      </c>
      <c r="Q41" s="31">
        <v>2.5999999999999999E-2</v>
      </c>
      <c r="R41" s="11" t="s">
        <v>36</v>
      </c>
      <c r="S41" s="11" t="s">
        <v>24</v>
      </c>
      <c r="T41" s="11" t="s">
        <v>242</v>
      </c>
      <c r="U41" s="19" t="s">
        <v>262</v>
      </c>
      <c r="W41" s="18"/>
    </row>
    <row r="42" spans="1:23" s="1" customFormat="1" ht="75.599999999999994" customHeight="1" x14ac:dyDescent="0.3">
      <c r="A42" s="17" t="s">
        <v>75</v>
      </c>
      <c r="B42" s="16" t="e" vm="37">
        <v>#VALUE!</v>
      </c>
      <c r="C42" s="7" t="s">
        <v>300</v>
      </c>
      <c r="D42" s="7" t="s">
        <v>124</v>
      </c>
      <c r="E42" s="26" t="s">
        <v>75</v>
      </c>
      <c r="F42" s="8" t="s">
        <v>142</v>
      </c>
      <c r="G42" s="9" t="s">
        <v>188</v>
      </c>
      <c r="H42" s="25">
        <v>447150</v>
      </c>
      <c r="I42" s="10" t="s">
        <v>47</v>
      </c>
      <c r="J42" s="11" t="s">
        <v>48</v>
      </c>
      <c r="K42" s="11" t="s">
        <v>48</v>
      </c>
      <c r="L42" s="11" t="s">
        <v>48</v>
      </c>
      <c r="M42" s="11" t="s">
        <v>48</v>
      </c>
      <c r="N42" s="30">
        <v>8</v>
      </c>
      <c r="O42" s="30">
        <v>5</v>
      </c>
      <c r="P42" s="30">
        <v>5.0000000000000001E-3</v>
      </c>
      <c r="Q42" s="31">
        <v>2.1999999999999999E-2</v>
      </c>
      <c r="R42" s="11" t="s">
        <v>36</v>
      </c>
      <c r="S42" s="11" t="s">
        <v>24</v>
      </c>
      <c r="T42" s="11" t="s">
        <v>242</v>
      </c>
      <c r="U42" s="19" t="s">
        <v>262</v>
      </c>
      <c r="W42" s="18"/>
    </row>
    <row r="43" spans="1:23" s="1" customFormat="1" ht="75.599999999999994" customHeight="1" x14ac:dyDescent="0.3">
      <c r="A43" s="17" t="s">
        <v>76</v>
      </c>
      <c r="B43" s="16" t="e" vm="38">
        <v>#VALUE!</v>
      </c>
      <c r="C43" s="7" t="s">
        <v>300</v>
      </c>
      <c r="D43" s="7" t="s">
        <v>124</v>
      </c>
      <c r="E43" s="26" t="s">
        <v>76</v>
      </c>
      <c r="F43" s="8" t="s">
        <v>143</v>
      </c>
      <c r="G43" s="9" t="s">
        <v>189</v>
      </c>
      <c r="H43" s="25">
        <v>447150</v>
      </c>
      <c r="I43" s="10" t="s">
        <v>47</v>
      </c>
      <c r="J43" s="11" t="s">
        <v>48</v>
      </c>
      <c r="K43" s="11" t="s">
        <v>48</v>
      </c>
      <c r="L43" s="11" t="s">
        <v>48</v>
      </c>
      <c r="M43" s="11" t="s">
        <v>48</v>
      </c>
      <c r="N43" s="30">
        <v>8</v>
      </c>
      <c r="O43" s="30">
        <v>5</v>
      </c>
      <c r="P43" s="30">
        <v>0.5</v>
      </c>
      <c r="Q43" s="31">
        <v>0.01</v>
      </c>
      <c r="R43" s="11" t="s">
        <v>25</v>
      </c>
      <c r="S43" s="11" t="s">
        <v>24</v>
      </c>
      <c r="T43" s="11" t="s">
        <v>242</v>
      </c>
      <c r="U43" s="19" t="s">
        <v>262</v>
      </c>
      <c r="W43" s="18"/>
    </row>
    <row r="44" spans="1:23" s="1" customFormat="1" ht="75.599999999999994" customHeight="1" x14ac:dyDescent="0.3">
      <c r="A44" s="17" t="s">
        <v>116</v>
      </c>
      <c r="B44" s="16" t="e" vm="39">
        <v>#VALUE!</v>
      </c>
      <c r="C44" s="7" t="s">
        <v>301</v>
      </c>
      <c r="D44" s="7" t="s">
        <v>126</v>
      </c>
      <c r="E44" s="26" t="s">
        <v>102</v>
      </c>
      <c r="F44" s="8" t="s">
        <v>157</v>
      </c>
      <c r="G44" s="9" t="s">
        <v>215</v>
      </c>
      <c r="H44" s="25">
        <v>387453</v>
      </c>
      <c r="I44" s="10" t="s">
        <v>223</v>
      </c>
      <c r="J44" s="11" t="s">
        <v>48</v>
      </c>
      <c r="K44" s="11" t="s">
        <v>48</v>
      </c>
      <c r="L44" s="11" t="s">
        <v>48</v>
      </c>
      <c r="M44" s="11" t="s">
        <v>48</v>
      </c>
      <c r="N44" s="30">
        <v>7.9</v>
      </c>
      <c r="O44" s="30">
        <v>2.2000000000000002</v>
      </c>
      <c r="P44" s="30">
        <v>9.4</v>
      </c>
      <c r="Q44" s="31">
        <v>1.5</v>
      </c>
      <c r="R44" s="11" t="s">
        <v>39</v>
      </c>
      <c r="S44" s="11" t="s">
        <v>42</v>
      </c>
      <c r="T44" s="11" t="s">
        <v>243</v>
      </c>
      <c r="U44" s="34" t="s">
        <v>290</v>
      </c>
      <c r="V44" s="35"/>
      <c r="W44" s="36"/>
    </row>
    <row r="45" spans="1:23" s="1" customFormat="1" ht="75.599999999999994" customHeight="1" x14ac:dyDescent="0.3">
      <c r="A45" s="17" t="s">
        <v>84</v>
      </c>
      <c r="B45" s="16" t="e" vm="5">
        <v>#VALUE!</v>
      </c>
      <c r="C45" s="7" t="s">
        <v>300</v>
      </c>
      <c r="D45" s="7" t="s">
        <v>124</v>
      </c>
      <c r="E45" s="26" t="s">
        <v>84</v>
      </c>
      <c r="F45" s="8" t="s">
        <v>150</v>
      </c>
      <c r="G45" s="9" t="s">
        <v>197</v>
      </c>
      <c r="H45" s="25">
        <v>347802</v>
      </c>
      <c r="I45" s="10" t="s">
        <v>47</v>
      </c>
      <c r="J45" s="11" t="s">
        <v>48</v>
      </c>
      <c r="K45" s="11" t="s">
        <v>48</v>
      </c>
      <c r="L45" s="11" t="s">
        <v>227</v>
      </c>
      <c r="M45" s="11" t="s">
        <v>48</v>
      </c>
      <c r="N45" s="30">
        <v>19</v>
      </c>
      <c r="O45" s="30">
        <v>8.25</v>
      </c>
      <c r="P45" s="30">
        <v>1.625</v>
      </c>
      <c r="Q45" s="31">
        <v>0.91800000000000004</v>
      </c>
      <c r="R45" s="11" t="s">
        <v>32</v>
      </c>
      <c r="S45" s="11" t="s">
        <v>24</v>
      </c>
      <c r="T45" s="11" t="s">
        <v>28</v>
      </c>
      <c r="U45" s="19" t="s">
        <v>273</v>
      </c>
      <c r="W45" s="18"/>
    </row>
    <row r="46" spans="1:23" s="1" customFormat="1" ht="75.599999999999994" customHeight="1" x14ac:dyDescent="0.3">
      <c r="A46" s="17" t="s">
        <v>54</v>
      </c>
      <c r="B46" s="16" t="e" vm="40">
        <v>#VALUE!</v>
      </c>
      <c r="C46" s="7" t="s">
        <v>300</v>
      </c>
      <c r="D46" s="7" t="s">
        <v>124</v>
      </c>
      <c r="E46" s="26" t="s">
        <v>54</v>
      </c>
      <c r="F46" s="8" t="s">
        <v>129</v>
      </c>
      <c r="G46" s="9" t="s">
        <v>167</v>
      </c>
      <c r="H46" s="25">
        <v>328805</v>
      </c>
      <c r="I46" s="10" t="s">
        <v>47</v>
      </c>
      <c r="J46" s="11" t="s">
        <v>48</v>
      </c>
      <c r="K46" s="11" t="s">
        <v>48</v>
      </c>
      <c r="L46" s="11" t="s">
        <v>48</v>
      </c>
      <c r="M46" s="11" t="s">
        <v>48</v>
      </c>
      <c r="N46" s="30">
        <v>16</v>
      </c>
      <c r="O46" s="30">
        <v>8.75</v>
      </c>
      <c r="P46" s="30">
        <v>0.08</v>
      </c>
      <c r="Q46" s="31">
        <v>0.56200000000000006</v>
      </c>
      <c r="R46" s="11" t="s">
        <v>33</v>
      </c>
      <c r="S46" s="11" t="s">
        <v>24</v>
      </c>
      <c r="T46" s="11" t="s">
        <v>243</v>
      </c>
      <c r="U46" s="19" t="s">
        <v>249</v>
      </c>
      <c r="W46" s="18"/>
    </row>
    <row r="47" spans="1:23" s="1" customFormat="1" ht="75.599999999999994" customHeight="1" x14ac:dyDescent="0.3">
      <c r="A47" s="17" t="s">
        <v>79</v>
      </c>
      <c r="B47" s="16" t="e" vm="41">
        <v>#VALUE!</v>
      </c>
      <c r="C47" s="7" t="s">
        <v>300</v>
      </c>
      <c r="D47" s="7" t="s">
        <v>124</v>
      </c>
      <c r="E47" s="26" t="s">
        <v>79</v>
      </c>
      <c r="F47" s="8" t="s">
        <v>146</v>
      </c>
      <c r="G47" s="9" t="s">
        <v>192</v>
      </c>
      <c r="H47" s="25">
        <v>299035</v>
      </c>
      <c r="I47" s="10" t="s">
        <v>47</v>
      </c>
      <c r="J47" s="11" t="s">
        <v>48</v>
      </c>
      <c r="K47" s="11" t="s">
        <v>48</v>
      </c>
      <c r="L47" s="11" t="s">
        <v>48</v>
      </c>
      <c r="M47" s="11" t="s">
        <v>48</v>
      </c>
      <c r="N47" s="30">
        <v>8</v>
      </c>
      <c r="O47" s="30">
        <v>5</v>
      </c>
      <c r="P47" s="30">
        <v>0.5</v>
      </c>
      <c r="Q47" s="31">
        <v>2.9000000000000001E-2</v>
      </c>
      <c r="R47" s="11" t="s">
        <v>36</v>
      </c>
      <c r="S47" s="11" t="s">
        <v>24</v>
      </c>
      <c r="T47" s="11" t="s">
        <v>242</v>
      </c>
      <c r="U47" s="19" t="s">
        <v>268</v>
      </c>
      <c r="W47" s="18"/>
    </row>
    <row r="48" spans="1:23" s="1" customFormat="1" ht="75.599999999999994" customHeight="1" x14ac:dyDescent="0.3">
      <c r="A48" s="17" t="s">
        <v>95</v>
      </c>
      <c r="B48" s="16" t="e" vm="42">
        <v>#VALUE!</v>
      </c>
      <c r="C48" s="7" t="s">
        <v>300</v>
      </c>
      <c r="D48" s="7" t="s">
        <v>124</v>
      </c>
      <c r="E48" s="26" t="s">
        <v>95</v>
      </c>
      <c r="F48" s="8" t="s">
        <v>154</v>
      </c>
      <c r="G48" s="9" t="s">
        <v>208</v>
      </c>
      <c r="H48" s="25">
        <v>254779</v>
      </c>
      <c r="I48" s="10" t="s">
        <v>47</v>
      </c>
      <c r="J48" s="11" t="s">
        <v>48</v>
      </c>
      <c r="K48" s="11" t="s">
        <v>48</v>
      </c>
      <c r="L48" s="11" t="s">
        <v>48</v>
      </c>
      <c r="M48" s="11" t="s">
        <v>48</v>
      </c>
      <c r="N48" s="30">
        <v>8</v>
      </c>
      <c r="O48" s="30">
        <v>5</v>
      </c>
      <c r="P48" s="30">
        <v>0.25</v>
      </c>
      <c r="Q48" s="31">
        <v>6.9000000000000006E-2</v>
      </c>
      <c r="R48" s="11" t="s">
        <v>25</v>
      </c>
      <c r="S48" s="11" t="s">
        <v>24</v>
      </c>
      <c r="T48" s="11" t="s">
        <v>28</v>
      </c>
      <c r="U48" s="19" t="s">
        <v>252</v>
      </c>
      <c r="W48" s="18"/>
    </row>
    <row r="49" spans="1:23" s="1" customFormat="1" ht="75.599999999999994" customHeight="1" x14ac:dyDescent="0.3">
      <c r="A49" s="17" t="s">
        <v>57</v>
      </c>
      <c r="B49" s="16" t="e" vm="43">
        <v>#VALUE!</v>
      </c>
      <c r="C49" s="7" t="s">
        <v>300</v>
      </c>
      <c r="D49" s="7" t="s">
        <v>124</v>
      </c>
      <c r="E49" s="26" t="s">
        <v>57</v>
      </c>
      <c r="F49" s="8" t="s">
        <v>130</v>
      </c>
      <c r="G49" s="9" t="s">
        <v>170</v>
      </c>
      <c r="H49" s="25">
        <v>249455</v>
      </c>
      <c r="I49" s="10" t="s">
        <v>47</v>
      </c>
      <c r="J49" s="11" t="s">
        <v>48</v>
      </c>
      <c r="K49" s="11" t="s">
        <v>48</v>
      </c>
      <c r="L49" s="11" t="s">
        <v>48</v>
      </c>
      <c r="M49" s="11" t="s">
        <v>48</v>
      </c>
      <c r="N49" s="30">
        <v>8.25</v>
      </c>
      <c r="O49" s="30">
        <v>7.5</v>
      </c>
      <c r="P49" s="30">
        <v>2.375</v>
      </c>
      <c r="Q49" s="31">
        <v>0.56699999999999995</v>
      </c>
      <c r="R49" s="11" t="s">
        <v>25</v>
      </c>
      <c r="S49" s="11" t="s">
        <v>24</v>
      </c>
      <c r="T49" s="11" t="s">
        <v>28</v>
      </c>
      <c r="U49" s="19" t="s">
        <v>252</v>
      </c>
      <c r="W49" s="18"/>
    </row>
    <row r="50" spans="1:23" s="1" customFormat="1" ht="75.599999999999994" customHeight="1" x14ac:dyDescent="0.3">
      <c r="A50" s="17" t="s">
        <v>80</v>
      </c>
      <c r="B50" s="16" t="e" vm="44">
        <v>#VALUE!</v>
      </c>
      <c r="C50" s="7" t="s">
        <v>300</v>
      </c>
      <c r="D50" s="7" t="s">
        <v>124</v>
      </c>
      <c r="E50" s="26" t="s">
        <v>80</v>
      </c>
      <c r="F50" s="8" t="s">
        <v>147</v>
      </c>
      <c r="G50" s="9" t="s">
        <v>193</v>
      </c>
      <c r="H50" s="25">
        <v>226261</v>
      </c>
      <c r="I50" s="10" t="s">
        <v>47</v>
      </c>
      <c r="J50" s="11" t="s">
        <v>48</v>
      </c>
      <c r="K50" s="11" t="s">
        <v>48</v>
      </c>
      <c r="L50" s="11" t="s">
        <v>225</v>
      </c>
      <c r="M50" s="11" t="s">
        <v>48</v>
      </c>
      <c r="N50" s="30">
        <v>23</v>
      </c>
      <c r="O50" s="30">
        <v>6</v>
      </c>
      <c r="P50" s="30">
        <v>0.08</v>
      </c>
      <c r="Q50" s="31">
        <v>1.123</v>
      </c>
      <c r="R50" s="11" t="s">
        <v>33</v>
      </c>
      <c r="S50" s="11" t="s">
        <v>24</v>
      </c>
      <c r="T50" s="11" t="s">
        <v>243</v>
      </c>
      <c r="U50" s="19" t="s">
        <v>269</v>
      </c>
      <c r="W50" s="18"/>
    </row>
    <row r="51" spans="1:23" s="1" customFormat="1" ht="75.599999999999994" customHeight="1" x14ac:dyDescent="0.3">
      <c r="A51" s="17" t="s">
        <v>51</v>
      </c>
      <c r="B51" s="16" t="e" vm="45">
        <v>#VALUE!</v>
      </c>
      <c r="C51" s="7" t="s">
        <v>300</v>
      </c>
      <c r="D51" s="7" t="s">
        <v>124</v>
      </c>
      <c r="E51" s="26" t="s">
        <v>51</v>
      </c>
      <c r="F51" s="8" t="s">
        <v>129</v>
      </c>
      <c r="G51" s="9" t="s">
        <v>164</v>
      </c>
      <c r="H51" s="25">
        <v>191217</v>
      </c>
      <c r="I51" s="10" t="s">
        <v>47</v>
      </c>
      <c r="J51" s="11" t="s">
        <v>48</v>
      </c>
      <c r="K51" s="11" t="s">
        <v>48</v>
      </c>
      <c r="L51" s="11" t="s">
        <v>48</v>
      </c>
      <c r="M51" s="11" t="s">
        <v>48</v>
      </c>
      <c r="N51" s="30">
        <v>24</v>
      </c>
      <c r="O51" s="30">
        <v>8.75</v>
      </c>
      <c r="P51" s="30">
        <v>0.4</v>
      </c>
      <c r="Q51" s="31">
        <v>0.63800000000000001</v>
      </c>
      <c r="R51" s="11" t="s">
        <v>32</v>
      </c>
      <c r="S51" s="11" t="s">
        <v>24</v>
      </c>
      <c r="T51" s="11" t="s">
        <v>28</v>
      </c>
      <c r="U51" s="19" t="s">
        <v>246</v>
      </c>
      <c r="W51" s="18"/>
    </row>
    <row r="52" spans="1:23" s="1" customFormat="1" ht="75.599999999999994" customHeight="1" x14ac:dyDescent="0.3">
      <c r="A52" s="17" t="s">
        <v>55</v>
      </c>
      <c r="B52" s="16" t="e" vm="46">
        <v>#VALUE!</v>
      </c>
      <c r="C52" s="7" t="s">
        <v>300</v>
      </c>
      <c r="D52" s="7" t="s">
        <v>124</v>
      </c>
      <c r="E52" s="26" t="s">
        <v>55</v>
      </c>
      <c r="F52" s="8" t="s">
        <v>129</v>
      </c>
      <c r="G52" s="9" t="s">
        <v>168</v>
      </c>
      <c r="H52" s="25">
        <v>190689</v>
      </c>
      <c r="I52" s="10" t="s">
        <v>47</v>
      </c>
      <c r="J52" s="11" t="s">
        <v>48</v>
      </c>
      <c r="K52" s="11" t="s">
        <v>48</v>
      </c>
      <c r="L52" s="11" t="s">
        <v>48</v>
      </c>
      <c r="M52" s="11" t="s">
        <v>48</v>
      </c>
      <c r="N52" s="30">
        <v>16</v>
      </c>
      <c r="O52" s="30">
        <v>8.75</v>
      </c>
      <c r="P52" s="30">
        <v>0.08</v>
      </c>
      <c r="Q52" s="31">
        <v>0.03</v>
      </c>
      <c r="R52" s="11" t="s">
        <v>25</v>
      </c>
      <c r="S52" s="11" t="s">
        <v>24</v>
      </c>
      <c r="T52" s="11" t="s">
        <v>28</v>
      </c>
      <c r="U52" s="19" t="s">
        <v>250</v>
      </c>
      <c r="W52" s="18"/>
    </row>
    <row r="53" spans="1:23" s="1" customFormat="1" ht="75.599999999999994" customHeight="1" x14ac:dyDescent="0.3">
      <c r="A53" s="17" t="s">
        <v>58</v>
      </c>
      <c r="B53" s="16" t="e" vm="47">
        <v>#VALUE!</v>
      </c>
      <c r="C53" s="7" t="s">
        <v>300</v>
      </c>
      <c r="D53" s="7" t="s">
        <v>124</v>
      </c>
      <c r="E53" s="26" t="s">
        <v>58</v>
      </c>
      <c r="F53" s="8" t="s">
        <v>130</v>
      </c>
      <c r="G53" s="9" t="s">
        <v>171</v>
      </c>
      <c r="H53" s="25">
        <v>186841</v>
      </c>
      <c r="I53" s="10" t="s">
        <v>47</v>
      </c>
      <c r="J53" s="11" t="s">
        <v>48</v>
      </c>
      <c r="K53" s="11" t="s">
        <v>48</v>
      </c>
      <c r="L53" s="11" t="s">
        <v>48</v>
      </c>
      <c r="M53" s="11" t="s">
        <v>48</v>
      </c>
      <c r="N53" s="30">
        <v>8</v>
      </c>
      <c r="O53" s="30">
        <v>5</v>
      </c>
      <c r="P53" s="30">
        <v>5.0000000000000001E-3</v>
      </c>
      <c r="Q53" s="31">
        <v>4.9000000000000002E-2</v>
      </c>
      <c r="R53" s="11" t="s">
        <v>25</v>
      </c>
      <c r="S53" s="11" t="s">
        <v>24</v>
      </c>
      <c r="T53" s="11" t="s">
        <v>28</v>
      </c>
      <c r="U53" s="19" t="s">
        <v>253</v>
      </c>
      <c r="W53" s="18"/>
    </row>
    <row r="54" spans="1:23" s="35" customFormat="1" ht="75.599999999999994" customHeight="1" x14ac:dyDescent="0.25">
      <c r="A54" s="17" t="s">
        <v>120</v>
      </c>
      <c r="B54" s="16" t="e" vm="48">
        <v>#VALUE!</v>
      </c>
      <c r="C54" s="7" t="s">
        <v>301</v>
      </c>
      <c r="D54" s="7" t="s">
        <v>126</v>
      </c>
      <c r="E54" s="26" t="s">
        <v>106</v>
      </c>
      <c r="F54" s="8" t="s">
        <v>159</v>
      </c>
      <c r="G54" s="9" t="s">
        <v>219</v>
      </c>
      <c r="H54" s="25">
        <v>186674</v>
      </c>
      <c r="I54" s="10" t="s">
        <v>223</v>
      </c>
      <c r="J54" s="11" t="s">
        <v>48</v>
      </c>
      <c r="K54" s="11" t="s">
        <v>48</v>
      </c>
      <c r="L54" s="11" t="s">
        <v>48</v>
      </c>
      <c r="M54" s="11" t="s">
        <v>48</v>
      </c>
      <c r="N54" s="30">
        <v>31.1</v>
      </c>
      <c r="O54" s="30">
        <v>6.1</v>
      </c>
      <c r="P54" s="30">
        <v>23</v>
      </c>
      <c r="Q54" s="31">
        <v>13.9</v>
      </c>
      <c r="R54" s="11" t="s">
        <v>39</v>
      </c>
      <c r="S54" s="11" t="s">
        <v>241</v>
      </c>
      <c r="T54" s="11" t="s">
        <v>243</v>
      </c>
      <c r="U54" s="34" t="s">
        <v>294</v>
      </c>
      <c r="W54" s="36"/>
    </row>
    <row r="55" spans="1:23" s="35" customFormat="1" ht="75.599999999999994" customHeight="1" x14ac:dyDescent="0.3">
      <c r="A55" s="17" t="s">
        <v>87</v>
      </c>
      <c r="B55" s="16" t="e" vm="49">
        <v>#VALUE!</v>
      </c>
      <c r="C55" s="7" t="s">
        <v>300</v>
      </c>
      <c r="D55" s="7" t="s">
        <v>124</v>
      </c>
      <c r="E55" s="26" t="s">
        <v>87</v>
      </c>
      <c r="F55" s="8" t="s">
        <v>150</v>
      </c>
      <c r="G55" s="9" t="s">
        <v>200</v>
      </c>
      <c r="H55" s="25">
        <v>172843</v>
      </c>
      <c r="I55" s="10" t="s">
        <v>27</v>
      </c>
      <c r="J55" s="11" t="s">
        <v>48</v>
      </c>
      <c r="K55" s="11" t="s">
        <v>48</v>
      </c>
      <c r="L55" s="11" t="s">
        <v>230</v>
      </c>
      <c r="M55" s="11" t="s">
        <v>48</v>
      </c>
      <c r="N55" s="30">
        <v>17</v>
      </c>
      <c r="O55" s="30">
        <v>12.25</v>
      </c>
      <c r="P55" s="30">
        <v>1.75</v>
      </c>
      <c r="Q55" s="31">
        <v>2.206</v>
      </c>
      <c r="R55" s="11" t="s">
        <v>33</v>
      </c>
      <c r="S55" s="11" t="s">
        <v>24</v>
      </c>
      <c r="T55" s="11" t="s">
        <v>243</v>
      </c>
      <c r="U55" s="19" t="s">
        <v>277</v>
      </c>
      <c r="V55" s="1"/>
      <c r="W55" s="18"/>
    </row>
    <row r="56" spans="1:23" s="35" customFormat="1" ht="75.599999999999994" customHeight="1" x14ac:dyDescent="0.25">
      <c r="A56" s="17" t="s">
        <v>119</v>
      </c>
      <c r="B56" s="16" t="e" vm="50">
        <v>#VALUE!</v>
      </c>
      <c r="C56" s="7" t="s">
        <v>301</v>
      </c>
      <c r="D56" s="7" t="s">
        <v>126</v>
      </c>
      <c r="E56" s="26" t="s">
        <v>105</v>
      </c>
      <c r="F56" s="8" t="s">
        <v>158</v>
      </c>
      <c r="G56" s="9" t="s">
        <v>218</v>
      </c>
      <c r="H56" s="25">
        <v>165484</v>
      </c>
      <c r="I56" s="10" t="s">
        <v>223</v>
      </c>
      <c r="J56" s="11" t="s">
        <v>48</v>
      </c>
      <c r="K56" s="11" t="s">
        <v>48</v>
      </c>
      <c r="L56" s="11" t="s">
        <v>48</v>
      </c>
      <c r="M56" s="11" t="s">
        <v>48</v>
      </c>
      <c r="N56" s="30">
        <v>17.7</v>
      </c>
      <c r="O56" s="30">
        <v>2.4</v>
      </c>
      <c r="P56" s="30">
        <v>2.4</v>
      </c>
      <c r="Q56" s="31">
        <v>0.6</v>
      </c>
      <c r="R56" s="11" t="s">
        <v>39</v>
      </c>
      <c r="S56" s="11" t="s">
        <v>240</v>
      </c>
      <c r="T56" s="11" t="s">
        <v>243</v>
      </c>
      <c r="U56" s="34" t="s">
        <v>293</v>
      </c>
      <c r="W56" s="36"/>
    </row>
    <row r="57" spans="1:23" s="35" customFormat="1" ht="75.599999999999994" customHeight="1" x14ac:dyDescent="0.3">
      <c r="A57" s="17" t="s">
        <v>30</v>
      </c>
      <c r="B57" s="16" t="e" vm="51">
        <v>#VALUE!</v>
      </c>
      <c r="C57" s="7" t="s">
        <v>300</v>
      </c>
      <c r="D57" s="7" t="s">
        <v>124</v>
      </c>
      <c r="E57" s="26" t="s">
        <v>30</v>
      </c>
      <c r="F57" s="8" t="s">
        <v>150</v>
      </c>
      <c r="G57" s="9" t="s">
        <v>45</v>
      </c>
      <c r="H57" s="25">
        <v>118630</v>
      </c>
      <c r="I57" s="10" t="s">
        <v>47</v>
      </c>
      <c r="J57" s="11" t="s">
        <v>48</v>
      </c>
      <c r="K57" s="11" t="s">
        <v>48</v>
      </c>
      <c r="L57" s="11" t="s">
        <v>49</v>
      </c>
      <c r="M57" s="11" t="s">
        <v>48</v>
      </c>
      <c r="N57" s="30">
        <v>24</v>
      </c>
      <c r="O57" s="30">
        <v>10</v>
      </c>
      <c r="P57" s="30">
        <v>1.25</v>
      </c>
      <c r="Q57" s="31">
        <v>2.3759999999999999</v>
      </c>
      <c r="R57" s="11" t="s">
        <v>36</v>
      </c>
      <c r="S57" s="11" t="s">
        <v>24</v>
      </c>
      <c r="T57" s="11" t="s">
        <v>242</v>
      </c>
      <c r="U57" s="19" t="s">
        <v>276</v>
      </c>
      <c r="V57" s="1"/>
      <c r="W57" s="18"/>
    </row>
    <row r="58" spans="1:23" s="35" customFormat="1" ht="75.599999999999994" customHeight="1" x14ac:dyDescent="0.3">
      <c r="A58" s="17" t="s">
        <v>65</v>
      </c>
      <c r="B58" s="16" t="e" vm="52">
        <v>#VALUE!</v>
      </c>
      <c r="C58" s="7" t="s">
        <v>300</v>
      </c>
      <c r="D58" s="7" t="s">
        <v>124</v>
      </c>
      <c r="E58" s="26" t="s">
        <v>65</v>
      </c>
      <c r="F58" s="8" t="s">
        <v>135</v>
      </c>
      <c r="G58" s="9" t="s">
        <v>178</v>
      </c>
      <c r="H58" s="25">
        <v>111496</v>
      </c>
      <c r="I58" s="10"/>
      <c r="J58" s="11" t="s">
        <v>48</v>
      </c>
      <c r="K58" s="11" t="s">
        <v>48</v>
      </c>
      <c r="L58" s="11" t="s">
        <v>48</v>
      </c>
      <c r="M58" s="11" t="s">
        <v>48</v>
      </c>
      <c r="N58" s="30">
        <v>8</v>
      </c>
      <c r="O58" s="30">
        <v>5</v>
      </c>
      <c r="P58" s="30">
        <v>0.5</v>
      </c>
      <c r="Q58" s="31">
        <v>2.7E-2</v>
      </c>
      <c r="R58" s="11" t="s">
        <v>32</v>
      </c>
      <c r="S58" s="11" t="s">
        <v>24</v>
      </c>
      <c r="T58" s="11" t="s">
        <v>28</v>
      </c>
      <c r="U58" s="19" t="s">
        <v>260</v>
      </c>
      <c r="V58" s="1"/>
      <c r="W58" s="18"/>
    </row>
    <row r="59" spans="1:23" s="35" customFormat="1" ht="75.599999999999994" customHeight="1" x14ac:dyDescent="0.3">
      <c r="A59" s="17" t="s">
        <v>90</v>
      </c>
      <c r="B59" s="16" t="e" vm="53">
        <v>#VALUE!</v>
      </c>
      <c r="C59" s="7" t="s">
        <v>300</v>
      </c>
      <c r="D59" s="7" t="s">
        <v>124</v>
      </c>
      <c r="E59" s="26" t="s">
        <v>90</v>
      </c>
      <c r="F59" s="8" t="s">
        <v>152</v>
      </c>
      <c r="G59" s="9" t="s">
        <v>203</v>
      </c>
      <c r="H59" s="25">
        <v>95072</v>
      </c>
      <c r="I59" s="10" t="s">
        <v>47</v>
      </c>
      <c r="J59" s="11" t="s">
        <v>48</v>
      </c>
      <c r="K59" s="11" t="s">
        <v>48</v>
      </c>
      <c r="L59" s="11" t="s">
        <v>232</v>
      </c>
      <c r="M59" s="11" t="s">
        <v>48</v>
      </c>
      <c r="N59" s="30">
        <v>8.25</v>
      </c>
      <c r="O59" s="30">
        <v>7.5</v>
      </c>
      <c r="P59" s="30">
        <v>9.375</v>
      </c>
      <c r="Q59" s="31">
        <v>0.21199999999999999</v>
      </c>
      <c r="R59" s="11" t="s">
        <v>33</v>
      </c>
      <c r="S59" s="11" t="s">
        <v>24</v>
      </c>
      <c r="T59" s="11" t="s">
        <v>243</v>
      </c>
      <c r="U59" s="19" t="s">
        <v>280</v>
      </c>
      <c r="V59" s="1"/>
      <c r="W59" s="18"/>
    </row>
    <row r="60" spans="1:23" s="35" customFormat="1" ht="75.599999999999994" customHeight="1" x14ac:dyDescent="0.25">
      <c r="A60" s="17" t="s">
        <v>121</v>
      </c>
      <c r="B60" s="16" t="e" vm="54">
        <v>#VALUE!</v>
      </c>
      <c r="C60" s="7" t="s">
        <v>301</v>
      </c>
      <c r="D60" s="7" t="s">
        <v>126</v>
      </c>
      <c r="E60" s="26" t="s">
        <v>107</v>
      </c>
      <c r="F60" s="8" t="s">
        <v>160</v>
      </c>
      <c r="G60" s="9" t="s">
        <v>220</v>
      </c>
      <c r="H60" s="25">
        <v>91682</v>
      </c>
      <c r="I60" s="10" t="s">
        <v>223</v>
      </c>
      <c r="J60" s="11" t="s">
        <v>48</v>
      </c>
      <c r="K60" s="11" t="s">
        <v>48</v>
      </c>
      <c r="L60" s="11" t="s">
        <v>48</v>
      </c>
      <c r="M60" s="11" t="s">
        <v>48</v>
      </c>
      <c r="N60" s="30">
        <v>27.36</v>
      </c>
      <c r="O60" s="30">
        <v>5.8259999999999996</v>
      </c>
      <c r="P60" s="30">
        <v>35.786999999999999</v>
      </c>
      <c r="Q60" s="31">
        <v>14.595000000000001</v>
      </c>
      <c r="R60" s="11" t="s">
        <v>40</v>
      </c>
      <c r="S60" s="11" t="s">
        <v>41</v>
      </c>
      <c r="T60" s="11" t="s">
        <v>243</v>
      </c>
      <c r="U60" s="34" t="s">
        <v>295</v>
      </c>
      <c r="W60" s="36"/>
    </row>
    <row r="61" spans="1:23" s="35" customFormat="1" ht="75.599999999999994" customHeight="1" x14ac:dyDescent="0.25">
      <c r="A61" s="17" t="s">
        <v>117</v>
      </c>
      <c r="B61" s="16" t="e" vm="55">
        <v>#VALUE!</v>
      </c>
      <c r="C61" s="7" t="s">
        <v>301</v>
      </c>
      <c r="D61" s="7" t="s">
        <v>126</v>
      </c>
      <c r="E61" s="26" t="s">
        <v>103</v>
      </c>
      <c r="F61" s="8" t="s">
        <v>157</v>
      </c>
      <c r="G61" s="9" t="s">
        <v>216</v>
      </c>
      <c r="H61" s="25">
        <v>56345</v>
      </c>
      <c r="I61" s="10" t="s">
        <v>223</v>
      </c>
      <c r="J61" s="11" t="s">
        <v>48</v>
      </c>
      <c r="K61" s="11" t="s">
        <v>48</v>
      </c>
      <c r="L61" s="11" t="s">
        <v>48</v>
      </c>
      <c r="M61" s="11" t="s">
        <v>48</v>
      </c>
      <c r="N61" s="30">
        <v>16.100000000000001</v>
      </c>
      <c r="O61" s="30">
        <v>13.9</v>
      </c>
      <c r="P61" s="30">
        <v>5.2</v>
      </c>
      <c r="Q61" s="31">
        <v>3.1</v>
      </c>
      <c r="R61" s="11" t="s">
        <v>39</v>
      </c>
      <c r="S61" s="11" t="s">
        <v>42</v>
      </c>
      <c r="T61" s="11" t="s">
        <v>243</v>
      </c>
      <c r="U61" s="34" t="s">
        <v>291</v>
      </c>
      <c r="W61" s="36"/>
    </row>
    <row r="62" spans="1:23" s="35" customFormat="1" ht="75.599999999999994" customHeight="1" x14ac:dyDescent="0.3">
      <c r="A62" s="17" t="s">
        <v>63</v>
      </c>
      <c r="B62" s="16" t="e" vm="56">
        <v>#VALUE!</v>
      </c>
      <c r="C62" s="7" t="s">
        <v>300</v>
      </c>
      <c r="D62" s="7" t="s">
        <v>124</v>
      </c>
      <c r="E62" s="26" t="s">
        <v>63</v>
      </c>
      <c r="F62" s="8" t="s">
        <v>131</v>
      </c>
      <c r="G62" s="9" t="s">
        <v>176</v>
      </c>
      <c r="H62" s="25">
        <v>50286</v>
      </c>
      <c r="I62" s="10" t="s">
        <v>47</v>
      </c>
      <c r="J62" s="11" t="s">
        <v>48</v>
      </c>
      <c r="K62" s="11" t="s">
        <v>48</v>
      </c>
      <c r="L62" s="11" t="s">
        <v>48</v>
      </c>
      <c r="M62" s="11" t="s">
        <v>48</v>
      </c>
      <c r="N62" s="30">
        <v>9.25</v>
      </c>
      <c r="O62" s="30">
        <v>7.25</v>
      </c>
      <c r="P62" s="30">
        <v>5.0000000000000001E-3</v>
      </c>
      <c r="Q62" s="31">
        <v>9.6000000000000002E-2</v>
      </c>
      <c r="R62" s="11" t="s">
        <v>25</v>
      </c>
      <c r="S62" s="11" t="s">
        <v>24</v>
      </c>
      <c r="T62" s="11" t="s">
        <v>243</v>
      </c>
      <c r="U62" s="19" t="s">
        <v>258</v>
      </c>
      <c r="V62" s="1"/>
      <c r="W62" s="18"/>
    </row>
    <row r="63" spans="1:23" s="35" customFormat="1" ht="75.599999999999994" customHeight="1" x14ac:dyDescent="0.3">
      <c r="A63" s="17" t="s">
        <v>56</v>
      </c>
      <c r="B63" s="16" t="e" vm="5">
        <v>#VALUE!</v>
      </c>
      <c r="C63" s="7" t="s">
        <v>300</v>
      </c>
      <c r="D63" s="7" t="s">
        <v>124</v>
      </c>
      <c r="E63" s="26" t="s">
        <v>56</v>
      </c>
      <c r="F63" s="8" t="s">
        <v>129</v>
      </c>
      <c r="G63" s="9" t="s">
        <v>169</v>
      </c>
      <c r="H63" s="25">
        <v>49351</v>
      </c>
      <c r="I63" s="10" t="s">
        <v>47</v>
      </c>
      <c r="J63" s="11" t="s">
        <v>48</v>
      </c>
      <c r="K63" s="11" t="s">
        <v>48</v>
      </c>
      <c r="L63" s="11" t="s">
        <v>48</v>
      </c>
      <c r="M63" s="11" t="s">
        <v>48</v>
      </c>
      <c r="N63" s="30">
        <v>16</v>
      </c>
      <c r="O63" s="30">
        <v>8.75</v>
      </c>
      <c r="P63" s="30">
        <v>0.08</v>
      </c>
      <c r="Q63" s="31">
        <v>0.433</v>
      </c>
      <c r="R63" s="11" t="s">
        <v>32</v>
      </c>
      <c r="S63" s="11" t="s">
        <v>24</v>
      </c>
      <c r="T63" s="11" t="s">
        <v>28</v>
      </c>
      <c r="U63" s="19" t="s">
        <v>251</v>
      </c>
      <c r="V63" s="1"/>
      <c r="W63" s="18"/>
    </row>
    <row r="64" spans="1:23" s="35" customFormat="1" ht="75.599999999999994" customHeight="1" x14ac:dyDescent="0.3">
      <c r="A64" s="17" t="s">
        <v>86</v>
      </c>
      <c r="B64" s="16" t="e" vm="57">
        <v>#VALUE!</v>
      </c>
      <c r="C64" s="7" t="s">
        <v>300</v>
      </c>
      <c r="D64" s="7" t="s">
        <v>124</v>
      </c>
      <c r="E64" s="26" t="s">
        <v>86</v>
      </c>
      <c r="F64" s="8" t="s">
        <v>150</v>
      </c>
      <c r="G64" s="9" t="s">
        <v>199</v>
      </c>
      <c r="H64" s="25">
        <v>43138</v>
      </c>
      <c r="I64" s="10" t="s">
        <v>47</v>
      </c>
      <c r="J64" s="11" t="s">
        <v>48</v>
      </c>
      <c r="K64" s="11" t="s">
        <v>48</v>
      </c>
      <c r="L64" s="11" t="s">
        <v>229</v>
      </c>
      <c r="M64" s="11" t="s">
        <v>48</v>
      </c>
      <c r="N64" s="30">
        <v>17</v>
      </c>
      <c r="O64" s="30">
        <v>12.25</v>
      </c>
      <c r="P64" s="30">
        <v>1.75</v>
      </c>
      <c r="Q64" s="31">
        <v>1.89</v>
      </c>
      <c r="R64" s="11" t="s">
        <v>32</v>
      </c>
      <c r="S64" s="11" t="s">
        <v>24</v>
      </c>
      <c r="T64" s="11" t="s">
        <v>28</v>
      </c>
      <c r="U64" s="19" t="s">
        <v>275</v>
      </c>
      <c r="V64" s="1"/>
      <c r="W64" s="18"/>
    </row>
    <row r="65" spans="1:23" s="35" customFormat="1" ht="75.599999999999994" customHeight="1" x14ac:dyDescent="0.3">
      <c r="A65" s="17" t="s">
        <v>92</v>
      </c>
      <c r="B65" s="16" t="e" vm="58">
        <v>#VALUE!</v>
      </c>
      <c r="C65" s="7" t="s">
        <v>300</v>
      </c>
      <c r="D65" s="7" t="s">
        <v>124</v>
      </c>
      <c r="E65" s="26" t="s">
        <v>92</v>
      </c>
      <c r="F65" s="8" t="s">
        <v>153</v>
      </c>
      <c r="G65" s="9" t="s">
        <v>205</v>
      </c>
      <c r="H65" s="25">
        <v>15391</v>
      </c>
      <c r="I65" s="10" t="s">
        <v>47</v>
      </c>
      <c r="J65" s="11" t="s">
        <v>48</v>
      </c>
      <c r="K65" s="11" t="s">
        <v>48</v>
      </c>
      <c r="L65" s="11" t="s">
        <v>232</v>
      </c>
      <c r="M65" s="11" t="s">
        <v>48</v>
      </c>
      <c r="N65" s="30">
        <v>9.25</v>
      </c>
      <c r="O65" s="30">
        <v>7.25</v>
      </c>
      <c r="P65" s="30">
        <v>5.0000000000000001E-3</v>
      </c>
      <c r="Q65" s="31">
        <v>0.112</v>
      </c>
      <c r="R65" s="11" t="s">
        <v>32</v>
      </c>
      <c r="S65" s="11" t="s">
        <v>38</v>
      </c>
      <c r="T65" s="11" t="s">
        <v>28</v>
      </c>
      <c r="U65" s="19" t="s">
        <v>282</v>
      </c>
      <c r="V65" s="1"/>
      <c r="W65" s="18"/>
    </row>
  </sheetData>
  <autoFilter ref="A3:W65" xr:uid="{3FDC7A54-0FF7-480E-B928-118C7C5405E2}">
    <sortState xmlns:xlrd2="http://schemas.microsoft.com/office/spreadsheetml/2017/richdata2" ref="A5:W65">
      <sortCondition descending="1" ref="H3:H65"/>
    </sortState>
  </autoFilter>
  <mergeCells count="18">
    <mergeCell ref="T2:T3"/>
    <mergeCell ref="U2:U3"/>
    <mergeCell ref="H2:H3"/>
    <mergeCell ref="I2:I3"/>
    <mergeCell ref="J2:J3"/>
    <mergeCell ref="K2:K3"/>
    <mergeCell ref="L2:L3"/>
    <mergeCell ref="M2:M3"/>
    <mergeCell ref="A2:A3"/>
    <mergeCell ref="N2:Q2"/>
    <mergeCell ref="R2:R3"/>
    <mergeCell ref="S2:S3"/>
    <mergeCell ref="B2:B3"/>
    <mergeCell ref="C2:C3"/>
    <mergeCell ref="D2:D3"/>
    <mergeCell ref="E2:E3"/>
    <mergeCell ref="F2:F3"/>
    <mergeCell ref="G2:G3"/>
  </mergeCells>
  <conditionalFormatting sqref="A1:A1048576">
    <cfRule type="duplicateValues" dxfId="9" priority="2099"/>
  </conditionalFormatting>
  <conditionalFormatting sqref="A4:A65">
    <cfRule type="duplicateValues" dxfId="8" priority="2139"/>
  </conditionalFormatting>
  <conditionalFormatting sqref="A66:A1048576 A2">
    <cfRule type="duplicateValues" dxfId="7" priority="2100"/>
  </conditionalFormatting>
  <conditionalFormatting sqref="B2">
    <cfRule type="duplicateValues" dxfId="6" priority="7"/>
  </conditionalFormatting>
  <conditionalFormatting sqref="C2">
    <cfRule type="duplicateValues" dxfId="5" priority="8"/>
  </conditionalFormatting>
  <conditionalFormatting sqref="E1:E1048576">
    <cfRule type="duplicateValues" dxfId="4" priority="2093"/>
  </conditionalFormatting>
  <conditionalFormatting sqref="E4:E65">
    <cfRule type="duplicateValues" dxfId="3" priority="2145"/>
  </conditionalFormatting>
  <conditionalFormatting sqref="E66:E1048576 E2">
    <cfRule type="duplicateValues" dxfId="2" priority="10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3"/>
  <sheetViews>
    <sheetView showGridLines="0" workbookViewId="0">
      <pane ySplit="2" topLeftCell="A3" activePane="bottomLeft" state="frozen"/>
      <selection pane="bottomLeft" activeCell="D2" sqref="D2"/>
    </sheetView>
  </sheetViews>
  <sheetFormatPr defaultRowHeight="13.2" x14ac:dyDescent="0.25"/>
  <cols>
    <col min="1" max="1" width="15.109375" customWidth="1"/>
    <col min="2" max="2" width="16" customWidth="1"/>
    <col min="3" max="3" width="48.6640625" bestFit="1" customWidth="1"/>
    <col min="4" max="4" width="28.88671875" customWidth="1"/>
    <col min="5" max="5" width="19.33203125" customWidth="1"/>
    <col min="6" max="6" width="11.5546875" customWidth="1"/>
    <col min="7" max="7" width="20.44140625" customWidth="1"/>
  </cols>
  <sheetData>
    <row r="1" spans="1:5" ht="51.75" customHeight="1" x14ac:dyDescent="0.25">
      <c r="C1" s="6" t="s">
        <v>15</v>
      </c>
      <c r="D1" s="45" t="s">
        <v>299</v>
      </c>
      <c r="E1" s="45"/>
    </row>
    <row r="2" spans="1:5" ht="38.25" customHeight="1" x14ac:dyDescent="0.25">
      <c r="A2" s="13" t="s">
        <v>2</v>
      </c>
      <c r="B2" s="14" t="s">
        <v>3</v>
      </c>
      <c r="C2" s="13" t="s">
        <v>4</v>
      </c>
      <c r="D2" s="15" t="s">
        <v>13</v>
      </c>
      <c r="E2" s="15" t="s">
        <v>14</v>
      </c>
    </row>
    <row r="3" spans="1:5" x14ac:dyDescent="0.25">
      <c r="A3" s="24"/>
      <c r="B3" s="20"/>
      <c r="C3" s="21"/>
      <c r="D3" s="23"/>
      <c r="E3" s="22"/>
    </row>
  </sheetData>
  <mergeCells count="1">
    <mergeCell ref="D1:E1"/>
  </mergeCells>
  <phoneticPr fontId="11" type="noConversion"/>
  <conditionalFormatting sqref="B2">
    <cfRule type="duplicateValues" dxfId="1" priority="147"/>
  </conditionalFormatting>
  <conditionalFormatting sqref="B3">
    <cfRule type="duplicateValues" dxfId="0" priority="3"/>
  </conditionalFormatting>
  <printOptions horizontalCentered="1"/>
  <pageMargins left="0.43" right="0.3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85F8-406E-413B-93D9-C6F9AF66D850}">
  <dimension ref="A1"/>
  <sheetViews>
    <sheetView workbookViewId="0"/>
  </sheetViews>
  <sheetFormatPr defaultRowHeight="13.2" x14ac:dyDescent="0.25"/>
  <sheetData>
    <row r="1" spans="1:1" x14ac:dyDescent="0.25">
      <c r="A1" s="16" t="e" vm="5"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NNA</vt:lpstr>
      <vt:lpstr>OEM Interchange</vt:lpstr>
      <vt:lpstr>Sheet1</vt:lpstr>
      <vt:lpstr>NNA!Print_Titles</vt:lpstr>
      <vt:lpstr>'OEM Interchange'!Print_Titles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Emily Sproat</cp:lastModifiedBy>
  <cp:lastPrinted>2025-10-06T12:36:37Z</cp:lastPrinted>
  <dcterms:created xsi:type="dcterms:W3CDTF">2020-08-27T19:07:10Z</dcterms:created>
  <dcterms:modified xsi:type="dcterms:W3CDTF">2026-02-27T14:35:00Z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