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USFH\Aftermarket\groups\Mktg\PUBS\NNA\2025 NNAs\Excel Files\"/>
    </mc:Choice>
  </mc:AlternateContent>
  <xr:revisionPtr revIDLastSave="0" documentId="8_{3AA2D4C7-889B-4C47-B827-72C5C2DDED93}" xr6:coauthVersionLast="47" xr6:coauthVersionMax="47" xr10:uidLastSave="{00000000-0000-0000-0000-000000000000}"/>
  <bookViews>
    <workbookView xWindow="28680" yWindow="-120" windowWidth="29040" windowHeight="15720" xr2:uid="{E4EF9A81-86FB-41D4-A735-01621228CE57}"/>
  </bookViews>
  <sheets>
    <sheet name="NNA" sheetId="1" r:id="rId1"/>
  </sheets>
  <definedNames>
    <definedName name="_xlnm._FilterDatabase" localSheetId="0" hidden="1">NNA!$A$3:$W$47</definedName>
    <definedName name="_xlnm.Print_Titles" localSheetId="0">NNA!$1:$3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futureMetadata>
  <valueMetadata count="4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valueMetadata>
</metadata>
</file>

<file path=xl/sharedStrings.xml><?xml version="1.0" encoding="utf-8"?>
<sst xmlns="http://schemas.openxmlformats.org/spreadsheetml/2006/main" count="608" uniqueCount="226">
  <si>
    <t>NEW NUMBER ANNOUNCEMENTS</t>
  </si>
  <si>
    <t>NOVEMBER 2025</t>
  </si>
  <si>
    <t>SAP Number</t>
  </si>
  <si>
    <t>IMAGE</t>
  </si>
  <si>
    <t>BRAND</t>
  </si>
  <si>
    <t>PRODUCT</t>
  </si>
  <si>
    <t>MAHLE CATALOG #</t>
  </si>
  <si>
    <t>PRODUCT DESCRIPTION</t>
  </si>
  <si>
    <t>UPC / EAN</t>
  </si>
  <si>
    <t>VIO</t>
  </si>
  <si>
    <t>MAHLE EXCLUSIVE</t>
  </si>
  <si>
    <t>MIN PIECE/SET PER CAR</t>
  </si>
  <si>
    <t>MAX PIECE/SET PER CAR</t>
  </si>
  <si>
    <t>PACKAGE PIECE QTY</t>
  </si>
  <si>
    <t>VEH TYPE</t>
  </si>
  <si>
    <t>DIMENSIONS</t>
  </si>
  <si>
    <t>COO</t>
  </si>
  <si>
    <t>HARMONIZED CODE</t>
  </si>
  <si>
    <t>DOMESTIC FLAG</t>
  </si>
  <si>
    <t>APPLICATION</t>
  </si>
  <si>
    <t>LENGTH</t>
  </si>
  <si>
    <t>WIDTH</t>
  </si>
  <si>
    <t>HEIGHT</t>
  </si>
  <si>
    <t>GROSS WEIGHT</t>
  </si>
  <si>
    <t>MAHLE</t>
  </si>
  <si>
    <t>LV</t>
  </si>
  <si>
    <t>TW</t>
  </si>
  <si>
    <t>8484.10.0000</t>
  </si>
  <si>
    <t>Asian</t>
  </si>
  <si>
    <t>HS55458A</t>
  </si>
  <si>
    <t>Gaskets</t>
  </si>
  <si>
    <t>ENGINE CYLINDER HEAD GASKET SET</t>
  </si>
  <si>
    <t>639789325334</t>
  </si>
  <si>
    <t>MAHLE Exclusive</t>
  </si>
  <si>
    <t>1</t>
  </si>
  <si>
    <t>67</t>
  </si>
  <si>
    <t>VN</t>
  </si>
  <si>
    <t>ZH21</t>
  </si>
  <si>
    <t>Valve Covers</t>
  </si>
  <si>
    <t>ENGINE VALVE COVER</t>
  </si>
  <si>
    <t>4057635219419</t>
  </si>
  <si>
    <t>CN</t>
  </si>
  <si>
    <t>8409919990</t>
  </si>
  <si>
    <t>ZH499</t>
  </si>
  <si>
    <t>6957535144768</t>
  </si>
  <si>
    <t>ZH500</t>
  </si>
  <si>
    <t>6957535144775</t>
  </si>
  <si>
    <t>ZH501</t>
  </si>
  <si>
    <t>4057635231091</t>
  </si>
  <si>
    <t>ZH504</t>
  </si>
  <si>
    <t>6957535144812</t>
  </si>
  <si>
    <t>ZH530</t>
  </si>
  <si>
    <t>6957535155184</t>
  </si>
  <si>
    <t>ZH531</t>
  </si>
  <si>
    <t>6957535155191</t>
  </si>
  <si>
    <t>ZH539</t>
  </si>
  <si>
    <t>6957535155146</t>
  </si>
  <si>
    <t>ZH540</t>
  </si>
  <si>
    <t>6957535155214</t>
  </si>
  <si>
    <t>F33896</t>
  </si>
  <si>
    <t>CATALYTIC CONVERTER GASKET</t>
  </si>
  <si>
    <t>639789326317</t>
  </si>
  <si>
    <t>Mahle Exclusive</t>
  </si>
  <si>
    <t>US</t>
  </si>
  <si>
    <t>70824549NA</t>
  </si>
  <si>
    <t>CR 2180 000P</t>
  </si>
  <si>
    <t>Thermal products</t>
  </si>
  <si>
    <t>RADIATOR</t>
  </si>
  <si>
    <t>4057635104135</t>
  </si>
  <si>
    <t>CZ</t>
  </si>
  <si>
    <t>8708.91.5000</t>
  </si>
  <si>
    <t>72571607NA</t>
  </si>
  <si>
    <t>CRT 316 000S</t>
  </si>
  <si>
    <t>ENGINE COOLANT RESERVOIR</t>
  </si>
  <si>
    <t>639789327154</t>
  </si>
  <si>
    <t>8708.99.8180</t>
  </si>
  <si>
    <t>72571408NA</t>
  </si>
  <si>
    <t>CRT 313 000S</t>
  </si>
  <si>
    <t>639789327123</t>
  </si>
  <si>
    <t>72571600NA</t>
  </si>
  <si>
    <t>CRT 314 000S</t>
  </si>
  <si>
    <t>639789327130</t>
  </si>
  <si>
    <t>72571645NA</t>
  </si>
  <si>
    <t>CRT 326 000S</t>
  </si>
  <si>
    <t>639789327208</t>
  </si>
  <si>
    <t>72571648NA</t>
  </si>
  <si>
    <t>CRT 327 000S</t>
  </si>
  <si>
    <t>639789327215</t>
  </si>
  <si>
    <t>72571605NA</t>
  </si>
  <si>
    <t>CRT 315 000S</t>
  </si>
  <si>
    <t>4057635250184</t>
  </si>
  <si>
    <t>72571643NA</t>
  </si>
  <si>
    <t>CRT 324 000S</t>
  </si>
  <si>
    <t>639789327185</t>
  </si>
  <si>
    <t>72571652NA</t>
  </si>
  <si>
    <t>CRT 330 000S</t>
  </si>
  <si>
    <t>639789327222</t>
  </si>
  <si>
    <t>70818589NA</t>
  </si>
  <si>
    <t>AE 104 000P</t>
  </si>
  <si>
    <t>A/C Evaporator Core</t>
  </si>
  <si>
    <t>4057635044547</t>
  </si>
  <si>
    <t>8415.90.8045</t>
  </si>
  <si>
    <t>72571641NA</t>
  </si>
  <si>
    <t>CRT 322 000S</t>
  </si>
  <si>
    <t>639789327161</t>
  </si>
  <si>
    <t>72571653NA</t>
  </si>
  <si>
    <t>CRT 331 000S</t>
  </si>
  <si>
    <t>639789327239</t>
  </si>
  <si>
    <t>72571654NA</t>
  </si>
  <si>
    <t>CRT 332 000S</t>
  </si>
  <si>
    <t>639789327246</t>
  </si>
  <si>
    <t>72571655NA</t>
  </si>
  <si>
    <t>CRT 333 000S</t>
  </si>
  <si>
    <t>639789327253</t>
  </si>
  <si>
    <t>72571644NA</t>
  </si>
  <si>
    <t>CRT 325 000S</t>
  </si>
  <si>
    <t>639789327192</t>
  </si>
  <si>
    <t>72571642NA</t>
  </si>
  <si>
    <t>CRT 323 000S</t>
  </si>
  <si>
    <t>639789327178</t>
  </si>
  <si>
    <t>72569184NA</t>
  </si>
  <si>
    <t>CR 959 001P</t>
  </si>
  <si>
    <t>4057635237543</t>
  </si>
  <si>
    <t>72560288NA</t>
  </si>
  <si>
    <t>CLC 351 000P</t>
  </si>
  <si>
    <t>Automatic Transmission Oil Cooler Assemb</t>
  </si>
  <si>
    <t>4057635225052</t>
  </si>
  <si>
    <t>SK</t>
  </si>
  <si>
    <t>72568590NA</t>
  </si>
  <si>
    <t>CR 2763 000P</t>
  </si>
  <si>
    <t>4057635236546</t>
  </si>
  <si>
    <t>PL</t>
  </si>
  <si>
    <t>72563912NA</t>
  </si>
  <si>
    <t>CRT 283 000S</t>
  </si>
  <si>
    <t>4057635230100</t>
  </si>
  <si>
    <t>72569452NA</t>
  </si>
  <si>
    <t>AC 1195 000S</t>
  </si>
  <si>
    <t>A/C Condenser</t>
  </si>
  <si>
    <t>4057635237321</t>
  </si>
  <si>
    <t>72570596NA</t>
  </si>
  <si>
    <t>ACH 2 000P</t>
  </si>
  <si>
    <t>Drive Motor Battery Pack Chiller Assy</t>
  </si>
  <si>
    <t>4057635238229</t>
  </si>
  <si>
    <t>DE</t>
  </si>
  <si>
    <t>72532993NA</t>
  </si>
  <si>
    <t>CR 2659 000S</t>
  </si>
  <si>
    <t>4057635206808</t>
  </si>
  <si>
    <t>72546048NA</t>
  </si>
  <si>
    <t>CRT 62 000S</t>
  </si>
  <si>
    <t>Engine Coolant Reservoir</t>
  </si>
  <si>
    <t>757522503723</t>
  </si>
  <si>
    <t>72570754NA</t>
  </si>
  <si>
    <t>ACP 1715 000S</t>
  </si>
  <si>
    <t>A/C Compressor</t>
  </si>
  <si>
    <t>4057635238533</t>
  </si>
  <si>
    <t>8414.30.8030</t>
  </si>
  <si>
    <t>Domestic</t>
  </si>
  <si>
    <t>Ford Mustang 2023-2019</t>
  </si>
  <si>
    <t>Ram 2500 2024-2019, 3500 2024-2019</t>
  </si>
  <si>
    <t>European</t>
  </si>
  <si>
    <t>Audi A7 Sportback 2022-2021, Q5 2023-2021, Q5 PHEV 2025-2020, Q5 Sportback 2024-2021</t>
  </si>
  <si>
    <t>Nissan Altima 2013-2007, Maxima 2014-2009</t>
  </si>
  <si>
    <t>American</t>
  </si>
  <si>
    <t>Chrysler 300 2023-2011, Dodge Challenger 2023-2011, Charger 2023-2011</t>
  </si>
  <si>
    <t>Nissan Sentra 2019-2013</t>
  </si>
  <si>
    <t>Ford Edge 2014-2007, Lincoln MKX 2015-2007</t>
  </si>
  <si>
    <t>Lexus ES350 2010-2007, Toyota Camry 2011-2007</t>
  </si>
  <si>
    <t>Buick Envision 2025-2021, LaCrosse 2019-2017, Regal Sportback 2020-2018, Regal TourX 2020-2018, Cadillac XT4 2025-2019, XT5 2025-2017, XT6 2025-2020, Chevrolet Blazer 2025-2019, Colorado 2024-2023, Equinox 2024-2018, Malibu 2025-2016, GMC Acadia 2023-2017, Canyon 2024-2023, Terrain 2024-2018</t>
  </si>
  <si>
    <t>Chrysler Town &amp; Country 2015-2008, Dodge Grand Caravan 2015-2008, Ram C/V 2015-2012</t>
  </si>
  <si>
    <t>Lexus CT200h 2017-2011, HS250h 2012-2010, Toyota Prius 2015-2010, Prius Plug-In 2015-2012, Prius V 2017-2012</t>
  </si>
  <si>
    <t>Honda Accord 2017-2013</t>
  </si>
  <si>
    <t>Honda Civic 2011-2006</t>
  </si>
  <si>
    <t>Honda CR-V 2016-2012</t>
  </si>
  <si>
    <t>Toyota Corolla 2013-2009, Matrix 2013-2009</t>
  </si>
  <si>
    <t>Toyota Camry 2006-2002, Solara 2008-2004</t>
  </si>
  <si>
    <t>Ford Expedition 2024-2018, F-150 2024-2015, Lincoln Navigator 2024-2018</t>
  </si>
  <si>
    <t>Audi A3 2016-2015, Volkswagen e-Golf 2019-2015, Golf 2015, Golf SportWagen 2015, Jetta 2025-2019, Taos 2024-2022</t>
  </si>
  <si>
    <t>BMW X1 2019-2016, X2 2019-2018, Mini Cooper Clubman 2019-2017, Cooper Countryman 2019-2018</t>
  </si>
  <si>
    <t>BMW 228i Gran Coupe 2024-2021, 228i xDrive Gran Coupe 2024-2020, X1 2022-2020, X2 2023-2020, Mini Cooper 2024-2020</t>
  </si>
  <si>
    <t>BMW 328d 2018-2014, 328d xDrive 2018-2014, 335i 2015-2012, 335i GT xDrive 2016-2014, 335i xDrive 2015-2012, 435i 2016-2014, 435i Gran Coupe 2016-2015, ActiveHybrid 3 2015-2013, M2 2018-2016, M235i 2016-2014, M235i xDrive 2016-2015</t>
  </si>
  <si>
    <t>Honda Accord 2022-2018</t>
  </si>
  <si>
    <t>Jaguar I-Pace 2025-2019</t>
  </si>
  <si>
    <t>Dodge Journey 2020-2009</t>
  </si>
  <si>
    <t>BMW 525i 2003-2001, 528i 2000-1999, 530i 2003-2001</t>
  </si>
  <si>
    <t>Jaguar XF 2015-2013, XFR 2015-2013, XFR-S 2015-2013, XJ 2015-2013</t>
  </si>
  <si>
    <t>19-09 BMW 528i, 528i xDrive, 535d, 535d xDrive, 535i, 535i GT, 535i GT xDrive, 535i xDrive, 550i, 550i GT, 550i GT xDrive, 550i xDrive, 640i, 640i Gran Coupe, 640i xDrive, 640i xDrive Gran Coupe, 650i, 650i Gran Coupe, 650i xDrive, 650i xDrive Gran Coupe, 740Ld xDrive, 740Li, 740Li xDrive, 740i, 750Li, 750Li xDrive, 750i, 750i xDrive, 760Li, ActiveHybrid 5, ActiveHybrid 7, Alpina B6 xDrive Gran Coupe, Alpina B7, Alpina B7 xDrive, M5, M6, M6 Gran Coupe, 2.0L, 3.0L, 4.4L</t>
  </si>
  <si>
    <t>MS20639</t>
  </si>
  <si>
    <t>ENGINE INTAKE MANIFOLD GASKET SET</t>
  </si>
  <si>
    <t>639789325754</t>
  </si>
  <si>
    <t>MS20640</t>
  </si>
  <si>
    <t>EXHAUST MANIFOLD GASKET</t>
  </si>
  <si>
    <t>639789325761</t>
  </si>
  <si>
    <t>MS20641</t>
  </si>
  <si>
    <t>639789325778</t>
  </si>
  <si>
    <t>MS20643</t>
  </si>
  <si>
    <t>639789325785</t>
  </si>
  <si>
    <t>VS50716SL</t>
  </si>
  <si>
    <t>ENGINE VALVE COVER GASKET</t>
  </si>
  <si>
    <t>639789326324</t>
  </si>
  <si>
    <t>VS50716SR</t>
  </si>
  <si>
    <t>639789326331</t>
  </si>
  <si>
    <t>VS50989</t>
  </si>
  <si>
    <t>639789325808</t>
  </si>
  <si>
    <t>GS34102</t>
  </si>
  <si>
    <t>FUEL INJECTOR SEAL KIT</t>
  </si>
  <si>
    <t>639789326232</t>
  </si>
  <si>
    <t>Mitsubishi Mirage 2023-2014, Mirage G4 2023-2017</t>
  </si>
  <si>
    <t>Mitsubishi Mirage 2015-2014</t>
  </si>
  <si>
    <t>Mitsubishi Outlander 2020-2014</t>
  </si>
  <si>
    <t>Mitsubishi Mirage 2023-2017, Mirage G4 2023-2017</t>
  </si>
  <si>
    <t>Ford E-350 Super Duty 2019-2017, E-450 Super Duty 2019-2017, F-150 2014-2011, F-250 Super Duty 2022-2012, F-350 Super Duty 2022-2012</t>
  </si>
  <si>
    <t>BMW 135i 2011-2008, 335i 2013-2007, 335is 2013-2011, 335i xDrive 2013-2009, 335xi 2008-2007, 535i 2010-2008, 535i GT 2010, 535i xDrive 2010-2009, 535xi 2008, 740i 2012-2011, 740Li 2012-2011, X6 2010-2008, Z4 2016-2009</t>
  </si>
  <si>
    <t>BMW 135i 2013-2011, 135is 2013, 328i 2013-2012, 435i 2016-2014, 535i 2016-2011, 535i GT 2017-2010, 640i 2018-2012, 740i 2015-2013, 740Li 2015-2013, ActiveHybrid 3 2015-2013, ActiveHybrid 5 2016-2012, ActiveHybrid 7 2015-2013, X1 2015-2013, X3 2017-2011, X4 2018-2015, X5 2018-2011, X6 2019-2011</t>
  </si>
  <si>
    <t>BMW 228i 2016-2014, 228i xDrive 2016-2015, 320i 2018-2013, 320i xDrive 2018-2013, 328i 2016-2012, 328i GT xDrive 2016-2014, 328i xDrive 2016-2013, 428i 2016-2014, 428i Gran Coupe 2016-2015, 428i xDrive 2016-2014, 428i xDrive Gran Coupe 2016-2015, 528i 2016-2012, X1 2015-2012, X3 2017-2013, X4 2018-2015, X5 2018-2016, Z4 2016-2012</t>
  </si>
  <si>
    <t>Mini Cooper 2016-2007</t>
  </si>
  <si>
    <t>BMW 323Ci 2000, 323i 2000-1999, 325Ci 2002-2001, 325i 2002-2001, 325xi 2002-2001, 328Ci 2000, 328i 2000-1999, 330Ci 2002-2001, 525i 2002-2001, 528i 2000-1999, 530i 2002-2001, X5 2002-2001, Z3 1999, Z3 2002-2001</t>
  </si>
  <si>
    <t>BMW 325Ci 2006-2002, 325i 2005-2002, 325xi 2005-2002, 330Ci 2006-2002, 330i 2007-2002, 330xi 2005-2002, 525i 2005-2002, 530i 2005-2002, X3 2006-2004, X5 2006-2002, Z4 2005-2003</t>
  </si>
  <si>
    <t>BMW 545i 2006-2004, 550i 2010-2006, 645Ci 2005-2004, 650i 2010-2006, 745i 2005-2002, 745Li 2005-2002, 750i 2008-2006, 750Li 2008-2006, Alpina B7 2008-2007, X5 2008-2004</t>
  </si>
  <si>
    <t>BMW 545i 2005-2004, 550i 2010-2006, 645Ci 2005-2004, 650i 2010-2006, 745i 2005-2002, 745Li 2005, 750Li 2008-2006, X5 2006-2004</t>
  </si>
  <si>
    <t>BMW 128i 2013-2008, 328i 2013-2007, 328i xDrive 2013-2009, 328xi 2008-2007, 528i 2011-2009, 528i xDrive 2010-2009, 528xi 2008, X1 2010, X3 2012-2007, X5 2010-2007, Z4 2011-2007</t>
  </si>
  <si>
    <t>Ram 2500 2024-2019, 3500 2024-2019, 4500 2024-2019, 5500 2024-2019</t>
  </si>
  <si>
    <t>CS55525</t>
  </si>
  <si>
    <t>OS32617</t>
  </si>
  <si>
    <t>ENGINE OIL PAN GASKET SET</t>
  </si>
  <si>
    <t>2019-2024 RAM 6.7 Liter Diesel</t>
  </si>
  <si>
    <t>ENGINE CONVERSION GASKET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</si>
</sst>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8" x14ac:knownFonts="1">
    <font>
      <sz val="10"/>
      <name val="Arial"/>
      <family val="2"/>
    </font>
    <font>
      <sz val="11"/>
      <color theme="1"/>
      <name val="Calibri"/>
      <family val="2"/>
      <scheme val="minor"/>
    </font>
    <font>
      <b/>
      <sz val="18"/>
      <name val="Arial"/>
      <family val="2"/>
    </font>
    <font>
      <b/>
      <sz val="16"/>
      <name val="Arial"/>
      <family val="2"/>
    </font>
    <font>
      <b/>
      <sz val="9"/>
      <color theme="1"/>
      <name val="Calibri"/>
      <family val="2"/>
      <scheme val="minor"/>
    </font>
    <font>
      <sz val="9"/>
      <name val="Calibri"/>
      <family val="2"/>
      <scheme val="minor"/>
    </font>
    <font>
      <sz val="9"/>
      <color theme="1"/>
      <name val="Calibri"/>
      <family val="2"/>
      <scheme val="minor"/>
    </font>
    <font>
      <b/>
      <sz val="9"/>
      <name val="Calibri"/>
      <family val="2"/>
      <scheme val="minor"/>
    </font>
  </fonts>
  <fills count="5">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bottom/>
      <diagonal/>
    </border>
  </borders>
  <cellStyleXfs count="1">
    <xf numFmtId="0" fontId="0" fillId="0" borderId="0"/>
  </cellStyleXfs>
  <cellXfs count="37">
    <xf numFmtId="0" fontId="0" fillId="0" borderId="0" xfId="0"/>
    <xf numFmtId="0" fontId="0" fillId="0" borderId="0" xfId="0" applyAlignment="1">
      <alignment vertical="center"/>
    </xf>
    <xf numFmtId="0" fontId="0" fillId="0" borderId="0" xfId="0" applyAlignment="1">
      <alignment vertical="top"/>
    </xf>
    <xf numFmtId="0" fontId="0" fillId="0" borderId="0" xfId="0" applyAlignment="1">
      <alignment horizontal="center" vertical="top"/>
    </xf>
    <xf numFmtId="0" fontId="2" fillId="0" borderId="0" xfId="0" applyFont="1" applyAlignment="1">
      <alignment horizontal="center" vertical="center"/>
    </xf>
    <xf numFmtId="49" fontId="3" fillId="0" borderId="0" xfId="0" applyNumberFormat="1" applyFont="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1" fillId="0" borderId="0" xfId="0" applyFont="1"/>
    <xf numFmtId="0" fontId="5" fillId="0" borderId="2" xfId="0" applyFont="1" applyBorder="1" applyAlignment="1">
      <alignment horizontal="center" vertical="center"/>
    </xf>
    <xf numFmtId="164" fontId="1" fillId="0" borderId="0" xfId="0" applyNumberFormat="1" applyFont="1"/>
    <xf numFmtId="49" fontId="5" fillId="0" borderId="2" xfId="0" applyNumberFormat="1" applyFont="1" applyBorder="1" applyAlignment="1">
      <alignment horizontal="left" vertical="center"/>
    </xf>
    <xf numFmtId="0" fontId="5" fillId="0" borderId="3"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1"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2"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0" fillId="0" borderId="4" xfId="0" applyBorder="1" applyAlignment="1">
      <alignment horizontal="center" vertical="top"/>
    </xf>
    <xf numFmtId="0" fontId="5" fillId="0" borderId="2" xfId="0" applyFont="1" applyBorder="1" applyAlignment="1">
      <alignment vertical="center" wrapText="1"/>
    </xf>
    <xf numFmtId="3" fontId="2" fillId="0" borderId="0" xfId="0" applyNumberFormat="1" applyFont="1" applyAlignment="1">
      <alignment horizontal="center" vertical="center"/>
    </xf>
    <xf numFmtId="3" fontId="0" fillId="0" borderId="0" xfId="0" applyNumberFormat="1" applyAlignment="1">
      <alignment horizontal="center" vertical="top"/>
    </xf>
    <xf numFmtId="0" fontId="4" fillId="4"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xf>
    <xf numFmtId="0" fontId="4" fillId="4" borderId="1" xfId="0" applyFont="1" applyFill="1" applyBorder="1" applyAlignment="1">
      <alignment horizontal="center" vertical="top" wrapText="1"/>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2</xdr:col>
      <xdr:colOff>587377</xdr:colOff>
      <xdr:row>0</xdr:row>
      <xdr:rowOff>457200</xdr:rowOff>
    </xdr:to>
    <xdr:pic>
      <xdr:nvPicPr>
        <xdr:cNvPr id="2" name="Picture 1">
          <a:extLst>
            <a:ext uri="{FF2B5EF4-FFF2-40B4-BE49-F238E27FC236}">
              <a16:creationId xmlns:a16="http://schemas.microsoft.com/office/drawing/2014/main" id="{321E89F7-00C7-4EA5-AAF4-1EB2C8097D5B}"/>
            </a:ext>
          </a:extLst>
        </xdr:cNvPr>
        <xdr:cNvPicPr>
          <a:picLocks noChangeAspect="1"/>
        </xdr:cNvPicPr>
      </xdr:nvPicPr>
      <xdr:blipFill>
        <a:blip xmlns:r="http://schemas.openxmlformats.org/officeDocument/2006/relationships" r:embed="rId1"/>
        <a:stretch>
          <a:fillRect/>
        </a:stretch>
      </xdr:blipFill>
      <xdr:spPr>
        <a:xfrm>
          <a:off x="3339465" y="76200"/>
          <a:ext cx="1907542" cy="381000"/>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0">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2CE0-FA8C-4B0D-9E0E-F1B4BF3B412D}">
  <dimension ref="A1:W49"/>
  <sheetViews>
    <sheetView showGridLines="0" tabSelected="1" zoomScaleNormal="100" workbookViewId="0">
      <pane xSplit="5" ySplit="3" topLeftCell="F4" activePane="bottomRight" state="frozen"/>
      <selection pane="topRight" activeCell="E1" sqref="E1"/>
      <selection pane="bottomLeft" activeCell="A3" sqref="A3"/>
      <selection pane="bottomRight" activeCell="D5" sqref="D5"/>
    </sheetView>
  </sheetViews>
  <sheetFormatPr defaultColWidth="9.109375" defaultRowHeight="13.2" x14ac:dyDescent="0.25"/>
  <cols>
    <col min="1" max="1" width="16" style="21" customWidth="1"/>
    <col min="2" max="2" width="19.88671875" style="23" customWidth="1"/>
    <col min="3" max="3" width="11.6640625" style="2" customWidth="1"/>
    <col min="4" max="4" width="15.109375" style="2" customWidth="1"/>
    <col min="5" max="5" width="16" style="22" customWidth="1"/>
    <col min="6" max="6" width="27.44140625" style="2" customWidth="1"/>
    <col min="7" max="7" width="18.6640625" style="2" customWidth="1"/>
    <col min="8" max="8" width="10.44140625" style="26" customWidth="1"/>
    <col min="9" max="9" width="14.109375" style="2" customWidth="1"/>
    <col min="10" max="10" width="10" style="2" customWidth="1"/>
    <col min="11" max="11" width="9.44140625" style="3" customWidth="1"/>
    <col min="12" max="12" width="7.88671875" style="3" customWidth="1"/>
    <col min="13" max="18" width="7.33203125" style="3" customWidth="1"/>
    <col min="19" max="19" width="11.33203125" style="3" customWidth="1"/>
    <col min="20" max="20" width="9.33203125" style="2" customWidth="1"/>
    <col min="21" max="21" width="42.88671875" style="2" customWidth="1"/>
    <col min="22" max="16384" width="9.109375" style="2"/>
  </cols>
  <sheetData>
    <row r="1" spans="1:23" ht="39.75" customHeight="1" x14ac:dyDescent="0.25">
      <c r="A1" s="1"/>
      <c r="B1" s="3"/>
      <c r="E1" s="2"/>
      <c r="G1" s="4" t="s">
        <v>0</v>
      </c>
      <c r="H1" s="25"/>
      <c r="I1" s="4"/>
      <c r="J1" s="4"/>
      <c r="K1" s="4"/>
      <c r="U1" s="5" t="s">
        <v>1</v>
      </c>
    </row>
    <row r="2" spans="1:23" ht="15.75" customHeight="1" x14ac:dyDescent="0.25">
      <c r="A2" s="31" t="s">
        <v>2</v>
      </c>
      <c r="B2" s="33" t="s">
        <v>3</v>
      </c>
      <c r="C2" s="33" t="s">
        <v>4</v>
      </c>
      <c r="D2" s="33" t="s">
        <v>5</v>
      </c>
      <c r="E2" s="34" t="s">
        <v>6</v>
      </c>
      <c r="F2" s="33" t="s">
        <v>7</v>
      </c>
      <c r="G2" s="33" t="s">
        <v>8</v>
      </c>
      <c r="H2" s="35" t="s">
        <v>9</v>
      </c>
      <c r="I2" s="36" t="s">
        <v>10</v>
      </c>
      <c r="J2" s="36" t="s">
        <v>11</v>
      </c>
      <c r="K2" s="36" t="s">
        <v>12</v>
      </c>
      <c r="L2" s="28" t="s">
        <v>13</v>
      </c>
      <c r="M2" s="28" t="s">
        <v>14</v>
      </c>
      <c r="N2" s="29" t="s">
        <v>15</v>
      </c>
      <c r="O2" s="29"/>
      <c r="P2" s="29"/>
      <c r="Q2" s="29"/>
      <c r="R2" s="30" t="s">
        <v>16</v>
      </c>
      <c r="S2" s="30" t="s">
        <v>17</v>
      </c>
      <c r="T2" s="28" t="s">
        <v>18</v>
      </c>
      <c r="U2" s="27" t="s">
        <v>19</v>
      </c>
    </row>
    <row r="3" spans="1:23" s="8" customFormat="1" ht="35.25" customHeight="1" x14ac:dyDescent="0.3">
      <c r="A3" s="32"/>
      <c r="B3" s="33"/>
      <c r="C3" s="33"/>
      <c r="D3" s="33"/>
      <c r="E3" s="30"/>
      <c r="F3" s="33"/>
      <c r="G3" s="33"/>
      <c r="H3" s="35"/>
      <c r="I3" s="36"/>
      <c r="J3" s="36"/>
      <c r="K3" s="36"/>
      <c r="L3" s="28"/>
      <c r="M3" s="28"/>
      <c r="N3" s="6" t="s">
        <v>20</v>
      </c>
      <c r="O3" s="6" t="s">
        <v>21</v>
      </c>
      <c r="P3" s="6" t="s">
        <v>22</v>
      </c>
      <c r="Q3" s="7" t="s">
        <v>23</v>
      </c>
      <c r="R3" s="30"/>
      <c r="S3" s="30"/>
      <c r="T3" s="28"/>
      <c r="U3" s="27"/>
    </row>
    <row r="4" spans="1:23" s="8" customFormat="1" ht="75.599999999999994" customHeight="1" x14ac:dyDescent="0.3">
      <c r="A4" s="11" t="s">
        <v>29</v>
      </c>
      <c r="B4" s="12" t="e" vm="1">
        <v>#VALUE!</v>
      </c>
      <c r="C4" s="13" t="s">
        <v>24</v>
      </c>
      <c r="D4" s="13" t="s">
        <v>30</v>
      </c>
      <c r="E4" s="14" t="s">
        <v>29</v>
      </c>
      <c r="F4" s="15" t="s">
        <v>31</v>
      </c>
      <c r="G4" s="16" t="s">
        <v>32</v>
      </c>
      <c r="H4" s="17">
        <v>119661</v>
      </c>
      <c r="I4" s="18" t="s">
        <v>33</v>
      </c>
      <c r="J4" s="9" t="s">
        <v>34</v>
      </c>
      <c r="K4" s="9" t="s">
        <v>34</v>
      </c>
      <c r="L4" s="9" t="s">
        <v>35</v>
      </c>
      <c r="M4" s="9" t="s">
        <v>25</v>
      </c>
      <c r="N4" s="19">
        <v>24</v>
      </c>
      <c r="O4" s="19">
        <v>10</v>
      </c>
      <c r="P4" s="19">
        <v>1.25</v>
      </c>
      <c r="Q4" s="20">
        <v>2.3759999999999999</v>
      </c>
      <c r="R4" s="9" t="s">
        <v>36</v>
      </c>
      <c r="S4" s="9" t="s">
        <v>27</v>
      </c>
      <c r="T4" s="9" t="s">
        <v>156</v>
      </c>
      <c r="U4" s="24" t="s">
        <v>157</v>
      </c>
      <c r="W4" s="10"/>
    </row>
    <row r="5" spans="1:23" s="8" customFormat="1" ht="75.599999999999994" customHeight="1" x14ac:dyDescent="0.3">
      <c r="A5" s="11" t="s">
        <v>59</v>
      </c>
      <c r="B5" s="12" t="e" vm="1">
        <v>#VALUE!</v>
      </c>
      <c r="C5" s="13" t="s">
        <v>24</v>
      </c>
      <c r="D5" s="13" t="s">
        <v>30</v>
      </c>
      <c r="E5" s="14" t="s">
        <v>59</v>
      </c>
      <c r="F5" s="15" t="s">
        <v>60</v>
      </c>
      <c r="G5" s="16" t="s">
        <v>61</v>
      </c>
      <c r="H5" s="17">
        <v>616154</v>
      </c>
      <c r="I5" s="18" t="s">
        <v>62</v>
      </c>
      <c r="J5" s="9" t="s">
        <v>34</v>
      </c>
      <c r="K5" s="9" t="s">
        <v>34</v>
      </c>
      <c r="L5" s="9" t="s">
        <v>34</v>
      </c>
      <c r="M5" s="9" t="s">
        <v>25</v>
      </c>
      <c r="N5" s="19">
        <v>8</v>
      </c>
      <c r="O5" s="19">
        <v>5</v>
      </c>
      <c r="P5" s="19">
        <v>5.0000000000000001E-3</v>
      </c>
      <c r="Q5" s="20">
        <v>0.16400000000000001</v>
      </c>
      <c r="R5" s="9" t="s">
        <v>63</v>
      </c>
      <c r="S5" s="9" t="s">
        <v>27</v>
      </c>
      <c r="T5" s="9" t="s">
        <v>156</v>
      </c>
      <c r="U5" s="24" t="s">
        <v>158</v>
      </c>
      <c r="W5" s="10"/>
    </row>
    <row r="6" spans="1:23" s="8" customFormat="1" ht="75.599999999999994" customHeight="1" x14ac:dyDescent="0.3">
      <c r="A6" s="14" t="s">
        <v>186</v>
      </c>
      <c r="B6" s="12" t="e" vm="2">
        <v>#VALUE!</v>
      </c>
      <c r="C6" s="13" t="s">
        <v>24</v>
      </c>
      <c r="D6" s="13" t="s">
        <v>30</v>
      </c>
      <c r="E6" s="14" t="s">
        <v>186</v>
      </c>
      <c r="F6" s="15" t="s">
        <v>187</v>
      </c>
      <c r="G6" s="16" t="s">
        <v>188</v>
      </c>
      <c r="H6" s="17">
        <v>206698</v>
      </c>
      <c r="I6" s="18" t="s">
        <v>33</v>
      </c>
      <c r="J6" s="9" t="s">
        <v>34</v>
      </c>
      <c r="K6" s="9" t="s">
        <v>34</v>
      </c>
      <c r="L6" s="9" t="s">
        <v>34</v>
      </c>
      <c r="M6" s="9" t="s">
        <v>25</v>
      </c>
      <c r="N6" s="19">
        <v>8</v>
      </c>
      <c r="O6" s="19">
        <v>5</v>
      </c>
      <c r="P6" s="19">
        <v>5.0000000000000001E-3</v>
      </c>
      <c r="Q6" s="20">
        <v>3.4000000000000002E-2</v>
      </c>
      <c r="R6" s="9" t="s">
        <v>26</v>
      </c>
      <c r="S6" s="9" t="s">
        <v>188</v>
      </c>
      <c r="T6" s="9" t="s">
        <v>28</v>
      </c>
      <c r="U6" s="24" t="s">
        <v>206</v>
      </c>
      <c r="W6" s="10"/>
    </row>
    <row r="7" spans="1:23" s="8" customFormat="1" ht="75.599999999999994" customHeight="1" x14ac:dyDescent="0.3">
      <c r="A7" s="14" t="s">
        <v>189</v>
      </c>
      <c r="B7" s="12" t="e" vm="3">
        <v>#VALUE!</v>
      </c>
      <c r="C7" s="13" t="s">
        <v>24</v>
      </c>
      <c r="D7" s="13" t="s">
        <v>30</v>
      </c>
      <c r="E7" s="14" t="s">
        <v>189</v>
      </c>
      <c r="F7" s="15" t="s">
        <v>190</v>
      </c>
      <c r="G7" s="16" t="s">
        <v>191</v>
      </c>
      <c r="H7" s="17">
        <v>38752</v>
      </c>
      <c r="I7" s="18" t="s">
        <v>33</v>
      </c>
      <c r="J7" s="9" t="s">
        <v>34</v>
      </c>
      <c r="K7" s="9" t="s">
        <v>34</v>
      </c>
      <c r="L7" s="9" t="s">
        <v>34</v>
      </c>
      <c r="M7" s="9" t="s">
        <v>25</v>
      </c>
      <c r="N7" s="19">
        <v>16</v>
      </c>
      <c r="O7" s="19">
        <v>8</v>
      </c>
      <c r="P7" s="19">
        <v>0.08</v>
      </c>
      <c r="Q7" s="20">
        <v>0.19800000000000001</v>
      </c>
      <c r="R7" s="9" t="s">
        <v>26</v>
      </c>
      <c r="S7" s="9" t="s">
        <v>191</v>
      </c>
      <c r="T7" s="9" t="s">
        <v>28</v>
      </c>
      <c r="U7" s="24" t="s">
        <v>207</v>
      </c>
      <c r="W7" s="10"/>
    </row>
    <row r="8" spans="1:23" s="8" customFormat="1" ht="75.599999999999994" customHeight="1" x14ac:dyDescent="0.3">
      <c r="A8" s="14" t="s">
        <v>192</v>
      </c>
      <c r="B8" s="12" t="e" vm="4">
        <v>#VALUE!</v>
      </c>
      <c r="C8" s="13" t="s">
        <v>24</v>
      </c>
      <c r="D8" s="13" t="s">
        <v>30</v>
      </c>
      <c r="E8" s="14" t="s">
        <v>192</v>
      </c>
      <c r="F8" s="15" t="s">
        <v>190</v>
      </c>
      <c r="G8" s="16" t="s">
        <v>193</v>
      </c>
      <c r="H8" s="17">
        <v>183202</v>
      </c>
      <c r="I8" s="18" t="s">
        <v>33</v>
      </c>
      <c r="J8" s="9" t="s">
        <v>34</v>
      </c>
      <c r="K8" s="9" t="s">
        <v>34</v>
      </c>
      <c r="L8" s="9" t="s">
        <v>34</v>
      </c>
      <c r="M8" s="9" t="s">
        <v>25</v>
      </c>
      <c r="N8" s="19">
        <v>19</v>
      </c>
      <c r="O8" s="19">
        <v>8.25</v>
      </c>
      <c r="P8" s="19">
        <v>1.625</v>
      </c>
      <c r="Q8" s="20">
        <v>0.83699999999999997</v>
      </c>
      <c r="R8" s="9" t="s">
        <v>143</v>
      </c>
      <c r="S8" s="9" t="s">
        <v>193</v>
      </c>
      <c r="T8" s="9" t="s">
        <v>28</v>
      </c>
      <c r="U8" s="24" t="s">
        <v>208</v>
      </c>
      <c r="W8" s="10"/>
    </row>
    <row r="9" spans="1:23" s="8" customFormat="1" ht="75.599999999999994" customHeight="1" x14ac:dyDescent="0.3">
      <c r="A9" s="14" t="s">
        <v>194</v>
      </c>
      <c r="B9" s="12" t="e" vm="5">
        <v>#VALUE!</v>
      </c>
      <c r="C9" s="13" t="s">
        <v>24</v>
      </c>
      <c r="D9" s="13" t="s">
        <v>30</v>
      </c>
      <c r="E9" s="14" t="s">
        <v>194</v>
      </c>
      <c r="F9" s="15" t="s">
        <v>190</v>
      </c>
      <c r="G9" s="16" t="s">
        <v>195</v>
      </c>
      <c r="H9" s="17">
        <v>162622</v>
      </c>
      <c r="I9" s="18" t="s">
        <v>33</v>
      </c>
      <c r="J9" s="9" t="s">
        <v>34</v>
      </c>
      <c r="K9" s="9" t="s">
        <v>34</v>
      </c>
      <c r="L9" s="9" t="s">
        <v>34</v>
      </c>
      <c r="M9" s="9" t="s">
        <v>25</v>
      </c>
      <c r="N9" s="19">
        <v>16</v>
      </c>
      <c r="O9" s="19">
        <v>8</v>
      </c>
      <c r="P9" s="19">
        <v>0.08</v>
      </c>
      <c r="Q9" s="20">
        <v>0.27800000000000002</v>
      </c>
      <c r="R9" s="9" t="s">
        <v>26</v>
      </c>
      <c r="S9" s="9" t="s">
        <v>195</v>
      </c>
      <c r="T9" s="9" t="s">
        <v>28</v>
      </c>
      <c r="U9" s="24" t="s">
        <v>209</v>
      </c>
      <c r="W9" s="10"/>
    </row>
    <row r="10" spans="1:23" s="8" customFormat="1" ht="75.599999999999994" customHeight="1" x14ac:dyDescent="0.3">
      <c r="A10" s="14" t="s">
        <v>196</v>
      </c>
      <c r="B10" s="12" t="e" vm="1">
        <v>#VALUE!</v>
      </c>
      <c r="C10" s="13" t="s">
        <v>24</v>
      </c>
      <c r="D10" s="13" t="s">
        <v>30</v>
      </c>
      <c r="E10" s="14" t="s">
        <v>196</v>
      </c>
      <c r="F10" s="15" t="s">
        <v>197</v>
      </c>
      <c r="G10" s="16" t="s">
        <v>198</v>
      </c>
      <c r="H10" s="17">
        <v>1197859</v>
      </c>
      <c r="I10" s="18"/>
      <c r="J10" s="9" t="s">
        <v>34</v>
      </c>
      <c r="K10" s="9" t="s">
        <v>34</v>
      </c>
      <c r="L10" s="9" t="s">
        <v>34</v>
      </c>
      <c r="M10" s="9" t="s">
        <v>25</v>
      </c>
      <c r="N10" s="19">
        <v>31</v>
      </c>
      <c r="O10" s="19">
        <v>8</v>
      </c>
      <c r="P10" s="19">
        <v>0.08</v>
      </c>
      <c r="Q10" s="20">
        <v>0.51700000000000002</v>
      </c>
      <c r="R10" s="9" t="s">
        <v>36</v>
      </c>
      <c r="S10" s="9" t="s">
        <v>198</v>
      </c>
      <c r="T10" s="9" t="s">
        <v>156</v>
      </c>
      <c r="U10" s="24" t="s">
        <v>210</v>
      </c>
      <c r="W10" s="10"/>
    </row>
    <row r="11" spans="1:23" s="8" customFormat="1" ht="75.599999999999994" customHeight="1" x14ac:dyDescent="0.3">
      <c r="A11" s="14" t="s">
        <v>199</v>
      </c>
      <c r="B11" s="12" t="e" vm="1">
        <v>#VALUE!</v>
      </c>
      <c r="C11" s="13" t="s">
        <v>24</v>
      </c>
      <c r="D11" s="13" t="s">
        <v>30</v>
      </c>
      <c r="E11" s="14" t="s">
        <v>199</v>
      </c>
      <c r="F11" s="15" t="s">
        <v>197</v>
      </c>
      <c r="G11" s="16" t="s">
        <v>200</v>
      </c>
      <c r="H11" s="17">
        <v>1197859</v>
      </c>
      <c r="I11" s="18"/>
      <c r="J11" s="9" t="s">
        <v>34</v>
      </c>
      <c r="K11" s="9" t="s">
        <v>34</v>
      </c>
      <c r="L11" s="9" t="s">
        <v>34</v>
      </c>
      <c r="M11" s="9" t="s">
        <v>25</v>
      </c>
      <c r="N11" s="19"/>
      <c r="O11" s="19"/>
      <c r="P11" s="19"/>
      <c r="Q11" s="20">
        <v>0.51500000000000001</v>
      </c>
      <c r="R11" s="9" t="s">
        <v>36</v>
      </c>
      <c r="S11" s="9" t="s">
        <v>200</v>
      </c>
      <c r="T11" s="9" t="s">
        <v>156</v>
      </c>
      <c r="U11" s="24" t="s">
        <v>210</v>
      </c>
      <c r="W11" s="10"/>
    </row>
    <row r="12" spans="1:23" s="8" customFormat="1" ht="75.599999999999994" customHeight="1" x14ac:dyDescent="0.3">
      <c r="A12" s="14" t="s">
        <v>201</v>
      </c>
      <c r="B12" s="12" t="e" vm="6">
        <v>#VALUE!</v>
      </c>
      <c r="C12" s="13" t="s">
        <v>24</v>
      </c>
      <c r="D12" s="13" t="s">
        <v>30</v>
      </c>
      <c r="E12" s="14" t="s">
        <v>201</v>
      </c>
      <c r="F12" s="15" t="s">
        <v>197</v>
      </c>
      <c r="G12" s="16" t="s">
        <v>202</v>
      </c>
      <c r="H12" s="17">
        <v>206698</v>
      </c>
      <c r="I12" s="18" t="s">
        <v>33</v>
      </c>
      <c r="J12" s="9" t="s">
        <v>34</v>
      </c>
      <c r="K12" s="9" t="s">
        <v>34</v>
      </c>
      <c r="L12" s="9" t="s">
        <v>34</v>
      </c>
      <c r="M12" s="9" t="s">
        <v>25</v>
      </c>
      <c r="N12" s="19"/>
      <c r="O12" s="19"/>
      <c r="P12" s="19"/>
      <c r="Q12" s="20">
        <v>0.249</v>
      </c>
      <c r="R12" s="9" t="s">
        <v>26</v>
      </c>
      <c r="S12" s="9" t="s">
        <v>202</v>
      </c>
      <c r="T12" s="9" t="s">
        <v>28</v>
      </c>
      <c r="U12" s="24" t="s">
        <v>206</v>
      </c>
      <c r="W12" s="10"/>
    </row>
    <row r="13" spans="1:23" s="8" customFormat="1" ht="75.599999999999994" customHeight="1" x14ac:dyDescent="0.3">
      <c r="A13" s="14" t="s">
        <v>203</v>
      </c>
      <c r="B13" s="12" t="e" vm="7">
        <v>#VALUE!</v>
      </c>
      <c r="C13" s="13" t="s">
        <v>24</v>
      </c>
      <c r="D13" s="13" t="s">
        <v>30</v>
      </c>
      <c r="E13" s="14" t="s">
        <v>203</v>
      </c>
      <c r="F13" s="15" t="s">
        <v>204</v>
      </c>
      <c r="G13" s="16" t="s">
        <v>205</v>
      </c>
      <c r="H13" s="17">
        <v>625562</v>
      </c>
      <c r="I13" s="18" t="s">
        <v>10</v>
      </c>
      <c r="J13" s="9" t="s">
        <v>34</v>
      </c>
      <c r="K13" s="9">
        <v>1</v>
      </c>
      <c r="L13" s="9">
        <v>1</v>
      </c>
      <c r="M13" s="9" t="s">
        <v>25</v>
      </c>
      <c r="N13" s="19">
        <v>8</v>
      </c>
      <c r="O13" s="19">
        <v>5</v>
      </c>
      <c r="P13" s="19">
        <v>5.0000000000000001E-3</v>
      </c>
      <c r="Q13" s="20"/>
      <c r="R13" s="9" t="s">
        <v>36</v>
      </c>
      <c r="S13" s="9">
        <v>8484100000</v>
      </c>
      <c r="T13" s="9" t="s">
        <v>156</v>
      </c>
      <c r="U13" s="24" t="s">
        <v>220</v>
      </c>
      <c r="W13" s="10"/>
    </row>
    <row r="14" spans="1:23" s="8" customFormat="1" ht="75.599999999999994" customHeight="1" x14ac:dyDescent="0.3">
      <c r="A14" s="14" t="s">
        <v>221</v>
      </c>
      <c r="B14" s="12" t="e" vm="1">
        <v>#VALUE!</v>
      </c>
      <c r="C14" s="13" t="s">
        <v>24</v>
      </c>
      <c r="D14" s="13" t="s">
        <v>30</v>
      </c>
      <c r="E14" s="14" t="s">
        <v>221</v>
      </c>
      <c r="F14" s="15" t="s">
        <v>225</v>
      </c>
      <c r="G14" s="16">
        <v>639789326737</v>
      </c>
      <c r="H14" s="17">
        <v>680075</v>
      </c>
      <c r="I14" s="18" t="s">
        <v>10</v>
      </c>
      <c r="J14" s="9" t="s">
        <v>34</v>
      </c>
      <c r="K14" s="9">
        <v>1</v>
      </c>
      <c r="L14" s="9">
        <v>1</v>
      </c>
      <c r="M14" s="9" t="s">
        <v>25</v>
      </c>
      <c r="N14" s="19">
        <v>48.5</v>
      </c>
      <c r="O14" s="19">
        <v>13.75</v>
      </c>
      <c r="P14" s="19">
        <v>2.25</v>
      </c>
      <c r="Q14" s="20">
        <v>2.7890000000000001</v>
      </c>
      <c r="R14" s="9" t="s">
        <v>63</v>
      </c>
      <c r="S14" s="9">
        <v>8484100000</v>
      </c>
      <c r="T14" s="9" t="s">
        <v>156</v>
      </c>
      <c r="U14" s="24" t="s">
        <v>224</v>
      </c>
      <c r="V14" s="2"/>
      <c r="W14" s="2"/>
    </row>
    <row r="15" spans="1:23" s="8" customFormat="1" ht="75.599999999999994" customHeight="1" x14ac:dyDescent="0.3">
      <c r="A15" s="14" t="s">
        <v>222</v>
      </c>
      <c r="B15" s="12" t="e" vm="1">
        <v>#VALUE!</v>
      </c>
      <c r="C15" s="13" t="s">
        <v>24</v>
      </c>
      <c r="D15" s="13" t="s">
        <v>30</v>
      </c>
      <c r="E15" s="14" t="s">
        <v>222</v>
      </c>
      <c r="F15" s="15" t="s">
        <v>223</v>
      </c>
      <c r="G15" s="16">
        <v>639789326379</v>
      </c>
      <c r="H15" s="17">
        <v>680075</v>
      </c>
      <c r="I15" s="18" t="s">
        <v>10</v>
      </c>
      <c r="J15" s="9" t="s">
        <v>34</v>
      </c>
      <c r="K15" s="9">
        <v>1</v>
      </c>
      <c r="L15" s="9">
        <v>1</v>
      </c>
      <c r="M15" s="9" t="s">
        <v>25</v>
      </c>
      <c r="N15" s="19">
        <v>47</v>
      </c>
      <c r="O15" s="19">
        <v>13</v>
      </c>
      <c r="P15" s="19">
        <v>0.125</v>
      </c>
      <c r="Q15" s="20">
        <v>0.83399999999999996</v>
      </c>
      <c r="R15" s="9" t="s">
        <v>63</v>
      </c>
      <c r="S15" s="9">
        <v>8484100000</v>
      </c>
      <c r="T15" s="9" t="s">
        <v>156</v>
      </c>
      <c r="U15" s="24" t="s">
        <v>224</v>
      </c>
      <c r="V15" s="2"/>
      <c r="W15" s="2"/>
    </row>
    <row r="16" spans="1:23" s="8" customFormat="1" ht="75.599999999999994" customHeight="1" x14ac:dyDescent="0.3">
      <c r="A16" s="11" t="s">
        <v>64</v>
      </c>
      <c r="B16" s="12" t="e" vm="8">
        <v>#VALUE!</v>
      </c>
      <c r="C16" s="13" t="s">
        <v>24</v>
      </c>
      <c r="D16" s="13" t="s">
        <v>66</v>
      </c>
      <c r="E16" s="14" t="s">
        <v>65</v>
      </c>
      <c r="F16" s="15" t="s">
        <v>67</v>
      </c>
      <c r="G16" s="16" t="s">
        <v>68</v>
      </c>
      <c r="H16" s="17">
        <v>224966</v>
      </c>
      <c r="I16" s="18"/>
      <c r="J16" s="9">
        <v>1</v>
      </c>
      <c r="K16" s="9" t="s">
        <v>34</v>
      </c>
      <c r="L16" s="9" t="s">
        <v>34</v>
      </c>
      <c r="M16" s="9" t="s">
        <v>25</v>
      </c>
      <c r="N16" s="19">
        <v>37.799999999999997</v>
      </c>
      <c r="O16" s="19">
        <v>725.2</v>
      </c>
      <c r="P16" s="19">
        <v>5.0999999999999996</v>
      </c>
      <c r="Q16" s="20">
        <v>7.2</v>
      </c>
      <c r="R16" s="9" t="s">
        <v>69</v>
      </c>
      <c r="S16" s="9" t="s">
        <v>70</v>
      </c>
      <c r="T16" s="9" t="s">
        <v>159</v>
      </c>
      <c r="U16" s="24" t="s">
        <v>160</v>
      </c>
      <c r="W16" s="10"/>
    </row>
    <row r="17" spans="1:23" s="8" customFormat="1" ht="75.599999999999994" customHeight="1" x14ac:dyDescent="0.3">
      <c r="A17" s="11" t="s">
        <v>71</v>
      </c>
      <c r="B17" s="12" t="e" vm="9">
        <v>#VALUE!</v>
      </c>
      <c r="C17" s="13" t="s">
        <v>24</v>
      </c>
      <c r="D17" s="13" t="s">
        <v>66</v>
      </c>
      <c r="E17" s="14" t="s">
        <v>72</v>
      </c>
      <c r="F17" s="15" t="s">
        <v>73</v>
      </c>
      <c r="G17" s="16" t="s">
        <v>74</v>
      </c>
      <c r="H17" s="17">
        <v>1416984</v>
      </c>
      <c r="I17" s="18"/>
      <c r="J17" s="9">
        <v>1</v>
      </c>
      <c r="K17" s="9" t="s">
        <v>34</v>
      </c>
      <c r="L17" s="9" t="s">
        <v>34</v>
      </c>
      <c r="M17" s="9" t="s">
        <v>25</v>
      </c>
      <c r="N17" s="19">
        <v>9.65</v>
      </c>
      <c r="O17" s="19">
        <v>6.22</v>
      </c>
      <c r="P17" s="19">
        <v>9.4499999999999993</v>
      </c>
      <c r="Q17" s="20">
        <v>0.62</v>
      </c>
      <c r="R17" s="9" t="s">
        <v>41</v>
      </c>
      <c r="S17" s="9" t="s">
        <v>75</v>
      </c>
      <c r="T17" s="9" t="s">
        <v>28</v>
      </c>
      <c r="U17" s="24" t="s">
        <v>161</v>
      </c>
      <c r="W17" s="10"/>
    </row>
    <row r="18" spans="1:23" s="8" customFormat="1" ht="75.599999999999994" customHeight="1" x14ac:dyDescent="0.3">
      <c r="A18" s="11" t="s">
        <v>76</v>
      </c>
      <c r="B18" s="12" t="e" vm="10">
        <v>#VALUE!</v>
      </c>
      <c r="C18" s="13" t="s">
        <v>24</v>
      </c>
      <c r="D18" s="13" t="s">
        <v>66</v>
      </c>
      <c r="E18" s="14" t="s">
        <v>77</v>
      </c>
      <c r="F18" s="15" t="s">
        <v>73</v>
      </c>
      <c r="G18" s="16" t="s">
        <v>78</v>
      </c>
      <c r="H18" s="17">
        <v>2011252</v>
      </c>
      <c r="I18" s="18"/>
      <c r="J18" s="9">
        <v>1</v>
      </c>
      <c r="K18" s="9" t="s">
        <v>34</v>
      </c>
      <c r="L18" s="9" t="s">
        <v>34</v>
      </c>
      <c r="M18" s="9" t="s">
        <v>25</v>
      </c>
      <c r="N18" s="19">
        <v>14.57</v>
      </c>
      <c r="O18" s="19">
        <v>9.06</v>
      </c>
      <c r="P18" s="19">
        <v>12.6</v>
      </c>
      <c r="Q18" s="20">
        <v>3.31</v>
      </c>
      <c r="R18" s="9" t="s">
        <v>41</v>
      </c>
      <c r="S18" s="9" t="s">
        <v>75</v>
      </c>
      <c r="T18" s="9" t="s">
        <v>162</v>
      </c>
      <c r="U18" s="24" t="s">
        <v>163</v>
      </c>
      <c r="W18" s="10"/>
    </row>
    <row r="19" spans="1:23" s="8" customFormat="1" ht="75.599999999999994" customHeight="1" x14ac:dyDescent="0.3">
      <c r="A19" s="11" t="s">
        <v>79</v>
      </c>
      <c r="B19" s="12" t="e" vm="11">
        <v>#VALUE!</v>
      </c>
      <c r="C19" s="13" t="s">
        <v>24</v>
      </c>
      <c r="D19" s="13" t="s">
        <v>66</v>
      </c>
      <c r="E19" s="14" t="s">
        <v>80</v>
      </c>
      <c r="F19" s="15" t="s">
        <v>73</v>
      </c>
      <c r="G19" s="16" t="s">
        <v>81</v>
      </c>
      <c r="H19" s="17">
        <v>1077055</v>
      </c>
      <c r="I19" s="18"/>
      <c r="J19" s="9">
        <v>1</v>
      </c>
      <c r="K19" s="9" t="s">
        <v>34</v>
      </c>
      <c r="L19" s="9" t="s">
        <v>34</v>
      </c>
      <c r="M19" s="9" t="s">
        <v>25</v>
      </c>
      <c r="N19" s="19">
        <v>17.32</v>
      </c>
      <c r="O19" s="19">
        <v>7.68</v>
      </c>
      <c r="P19" s="19">
        <v>6.69</v>
      </c>
      <c r="Q19" s="20">
        <v>0.88</v>
      </c>
      <c r="R19" s="9" t="s">
        <v>41</v>
      </c>
      <c r="S19" s="9" t="s">
        <v>75</v>
      </c>
      <c r="T19" s="9" t="s">
        <v>28</v>
      </c>
      <c r="U19" s="24" t="s">
        <v>164</v>
      </c>
      <c r="W19" s="10"/>
    </row>
    <row r="20" spans="1:23" s="8" customFormat="1" ht="75.599999999999994" customHeight="1" x14ac:dyDescent="0.3">
      <c r="A20" s="11" t="s">
        <v>82</v>
      </c>
      <c r="B20" s="12" t="e" vm="12">
        <v>#VALUE!</v>
      </c>
      <c r="C20" s="13" t="s">
        <v>24</v>
      </c>
      <c r="D20" s="13" t="s">
        <v>66</v>
      </c>
      <c r="E20" s="14" t="s">
        <v>83</v>
      </c>
      <c r="F20" s="15" t="s">
        <v>73</v>
      </c>
      <c r="G20" s="16" t="s">
        <v>84</v>
      </c>
      <c r="H20" s="17">
        <v>1042002</v>
      </c>
      <c r="I20" s="18"/>
      <c r="J20" s="9">
        <v>1</v>
      </c>
      <c r="K20" s="9" t="s">
        <v>34</v>
      </c>
      <c r="L20" s="9" t="s">
        <v>34</v>
      </c>
      <c r="M20" s="9" t="s">
        <v>25</v>
      </c>
      <c r="N20" s="19">
        <v>11.42</v>
      </c>
      <c r="O20" s="19">
        <v>7.68</v>
      </c>
      <c r="P20" s="19">
        <v>8.66</v>
      </c>
      <c r="Q20" s="20">
        <v>1.32</v>
      </c>
      <c r="R20" s="9" t="s">
        <v>41</v>
      </c>
      <c r="S20" s="9" t="s">
        <v>75</v>
      </c>
      <c r="T20" s="9" t="s">
        <v>162</v>
      </c>
      <c r="U20" s="24" t="s">
        <v>165</v>
      </c>
      <c r="W20" s="10"/>
    </row>
    <row r="21" spans="1:23" s="8" customFormat="1" ht="75.599999999999994" customHeight="1" x14ac:dyDescent="0.3">
      <c r="A21" s="11" t="s">
        <v>85</v>
      </c>
      <c r="B21" s="12" t="e" vm="13">
        <v>#VALUE!</v>
      </c>
      <c r="C21" s="13" t="s">
        <v>24</v>
      </c>
      <c r="D21" s="13" t="s">
        <v>66</v>
      </c>
      <c r="E21" s="14" t="s">
        <v>86</v>
      </c>
      <c r="F21" s="15" t="s">
        <v>73</v>
      </c>
      <c r="G21" s="16" t="s">
        <v>87</v>
      </c>
      <c r="H21" s="17">
        <v>1572746</v>
      </c>
      <c r="I21" s="18"/>
      <c r="J21" s="9">
        <v>1</v>
      </c>
      <c r="K21" s="9" t="s">
        <v>34</v>
      </c>
      <c r="L21" s="9" t="s">
        <v>34</v>
      </c>
      <c r="M21" s="9" t="s">
        <v>25</v>
      </c>
      <c r="N21" s="19">
        <v>7.09</v>
      </c>
      <c r="O21" s="19">
        <v>7.09</v>
      </c>
      <c r="P21" s="19">
        <v>6.69</v>
      </c>
      <c r="Q21" s="20">
        <v>0.55000000000000004</v>
      </c>
      <c r="R21" s="9" t="s">
        <v>41</v>
      </c>
      <c r="S21" s="9" t="s">
        <v>75</v>
      </c>
      <c r="T21" s="9" t="s">
        <v>28</v>
      </c>
      <c r="U21" s="24" t="s">
        <v>166</v>
      </c>
      <c r="W21" s="10"/>
    </row>
    <row r="22" spans="1:23" s="8" customFormat="1" ht="75.599999999999994" customHeight="1" x14ac:dyDescent="0.3">
      <c r="A22" s="11" t="s">
        <v>88</v>
      </c>
      <c r="B22" s="12" t="e" vm="14">
        <v>#VALUE!</v>
      </c>
      <c r="C22" s="13" t="s">
        <v>24</v>
      </c>
      <c r="D22" s="13" t="s">
        <v>66</v>
      </c>
      <c r="E22" s="14" t="s">
        <v>89</v>
      </c>
      <c r="F22" s="15" t="s">
        <v>73</v>
      </c>
      <c r="G22" s="16" t="s">
        <v>90</v>
      </c>
      <c r="H22" s="17">
        <v>5897396</v>
      </c>
      <c r="I22" s="18"/>
      <c r="J22" s="9">
        <v>1</v>
      </c>
      <c r="K22" s="9" t="s">
        <v>34</v>
      </c>
      <c r="L22" s="9" t="s">
        <v>34</v>
      </c>
      <c r="M22" s="9" t="s">
        <v>25</v>
      </c>
      <c r="N22" s="19">
        <v>9.4499999999999993</v>
      </c>
      <c r="O22" s="19">
        <v>8.4600000000000009</v>
      </c>
      <c r="P22" s="19">
        <v>9.06</v>
      </c>
      <c r="Q22" s="20">
        <v>0.78</v>
      </c>
      <c r="R22" s="9" t="s">
        <v>41</v>
      </c>
      <c r="S22" s="9" t="s">
        <v>75</v>
      </c>
      <c r="T22" s="9" t="s">
        <v>162</v>
      </c>
      <c r="U22" s="24" t="s">
        <v>167</v>
      </c>
      <c r="W22" s="10"/>
    </row>
    <row r="23" spans="1:23" s="8" customFormat="1" ht="75.599999999999994" customHeight="1" x14ac:dyDescent="0.3">
      <c r="A23" s="11" t="s">
        <v>91</v>
      </c>
      <c r="B23" s="12" t="e" vm="15">
        <v>#VALUE!</v>
      </c>
      <c r="C23" s="13" t="s">
        <v>24</v>
      </c>
      <c r="D23" s="13" t="s">
        <v>66</v>
      </c>
      <c r="E23" s="14" t="s">
        <v>92</v>
      </c>
      <c r="F23" s="15" t="s">
        <v>73</v>
      </c>
      <c r="G23" s="16" t="s">
        <v>93</v>
      </c>
      <c r="H23" s="17">
        <v>1610872</v>
      </c>
      <c r="I23" s="18"/>
      <c r="J23" s="9">
        <v>1</v>
      </c>
      <c r="K23" s="9" t="s">
        <v>34</v>
      </c>
      <c r="L23" s="9" t="s">
        <v>34</v>
      </c>
      <c r="M23" s="9" t="s">
        <v>25</v>
      </c>
      <c r="N23" s="19">
        <v>17.32</v>
      </c>
      <c r="O23" s="19">
        <v>7.68</v>
      </c>
      <c r="P23" s="19">
        <v>6.69</v>
      </c>
      <c r="Q23" s="20">
        <v>1.36</v>
      </c>
      <c r="R23" s="9" t="s">
        <v>41</v>
      </c>
      <c r="S23" s="9" t="s">
        <v>75</v>
      </c>
      <c r="T23" s="9" t="s">
        <v>162</v>
      </c>
      <c r="U23" s="24" t="s">
        <v>168</v>
      </c>
      <c r="W23" s="10"/>
    </row>
    <row r="24" spans="1:23" s="8" customFormat="1" ht="75.599999999999994" customHeight="1" x14ac:dyDescent="0.3">
      <c r="A24" s="11" t="s">
        <v>94</v>
      </c>
      <c r="B24" s="12" t="e" vm="16">
        <v>#VALUE!</v>
      </c>
      <c r="C24" s="13" t="s">
        <v>24</v>
      </c>
      <c r="D24" s="13" t="s">
        <v>66</v>
      </c>
      <c r="E24" s="14" t="s">
        <v>95</v>
      </c>
      <c r="F24" s="15" t="s">
        <v>73</v>
      </c>
      <c r="G24" s="16" t="s">
        <v>96</v>
      </c>
      <c r="H24" s="17">
        <v>996926</v>
      </c>
      <c r="I24" s="18"/>
      <c r="J24" s="9">
        <v>1</v>
      </c>
      <c r="K24" s="9" t="s">
        <v>34</v>
      </c>
      <c r="L24" s="9" t="s">
        <v>34</v>
      </c>
      <c r="M24" s="9" t="s">
        <v>25</v>
      </c>
      <c r="N24" s="19">
        <v>11.42</v>
      </c>
      <c r="O24" s="19">
        <v>7.68</v>
      </c>
      <c r="P24" s="19">
        <v>8.66</v>
      </c>
      <c r="Q24" s="20">
        <v>1.3</v>
      </c>
      <c r="R24" s="9" t="s">
        <v>41</v>
      </c>
      <c r="S24" s="9" t="s">
        <v>75</v>
      </c>
      <c r="T24" s="9" t="s">
        <v>28</v>
      </c>
      <c r="U24" s="24" t="s">
        <v>169</v>
      </c>
      <c r="W24" s="10"/>
    </row>
    <row r="25" spans="1:23" s="8" customFormat="1" ht="75.599999999999994" customHeight="1" x14ac:dyDescent="0.3">
      <c r="A25" s="11" t="s">
        <v>97</v>
      </c>
      <c r="B25" s="12" t="e" vm="17">
        <v>#VALUE!</v>
      </c>
      <c r="C25" s="13" t="s">
        <v>24</v>
      </c>
      <c r="D25" s="13" t="s">
        <v>66</v>
      </c>
      <c r="E25" s="14" t="s">
        <v>98</v>
      </c>
      <c r="F25" s="15" t="s">
        <v>99</v>
      </c>
      <c r="G25" s="16" t="s">
        <v>100</v>
      </c>
      <c r="H25" s="17">
        <v>282329</v>
      </c>
      <c r="I25" s="18"/>
      <c r="J25" s="9" t="s">
        <v>34</v>
      </c>
      <c r="K25" s="9">
        <v>1</v>
      </c>
      <c r="L25" s="9">
        <v>1</v>
      </c>
      <c r="M25" s="9" t="s">
        <v>25</v>
      </c>
      <c r="N25" s="19">
        <v>617.322</v>
      </c>
      <c r="O25" s="19">
        <v>11.417</v>
      </c>
      <c r="P25" s="19">
        <v>7.87</v>
      </c>
      <c r="Q25" s="20">
        <v>4.1970000000000001</v>
      </c>
      <c r="R25" s="9" t="s">
        <v>69</v>
      </c>
      <c r="S25" s="9" t="s">
        <v>101</v>
      </c>
      <c r="T25" s="9" t="s">
        <v>159</v>
      </c>
      <c r="U25" s="24" t="s">
        <v>185</v>
      </c>
      <c r="W25" s="10"/>
    </row>
    <row r="26" spans="1:23" s="8" customFormat="1" ht="75.599999999999994" customHeight="1" x14ac:dyDescent="0.3">
      <c r="A26" s="11" t="s">
        <v>102</v>
      </c>
      <c r="B26" s="12" t="e" vm="18">
        <v>#VALUE!</v>
      </c>
      <c r="C26" s="13" t="s">
        <v>24</v>
      </c>
      <c r="D26" s="13" t="s">
        <v>66</v>
      </c>
      <c r="E26" s="14" t="s">
        <v>103</v>
      </c>
      <c r="F26" s="15" t="s">
        <v>73</v>
      </c>
      <c r="G26" s="16" t="s">
        <v>104</v>
      </c>
      <c r="H26" s="17">
        <v>1682312</v>
      </c>
      <c r="I26" s="18"/>
      <c r="J26" s="9" t="s">
        <v>34</v>
      </c>
      <c r="K26" s="9">
        <v>1</v>
      </c>
      <c r="L26" s="9">
        <v>1</v>
      </c>
      <c r="M26" s="9" t="s">
        <v>25</v>
      </c>
      <c r="N26" s="19">
        <v>8.86</v>
      </c>
      <c r="O26" s="19">
        <v>6.1</v>
      </c>
      <c r="P26" s="19">
        <v>7.87</v>
      </c>
      <c r="Q26" s="20">
        <v>0.71</v>
      </c>
      <c r="R26" s="9" t="s">
        <v>41</v>
      </c>
      <c r="S26" s="9" t="s">
        <v>75</v>
      </c>
      <c r="T26" s="9" t="s">
        <v>28</v>
      </c>
      <c r="U26" s="24" t="s">
        <v>170</v>
      </c>
      <c r="W26" s="10"/>
    </row>
    <row r="27" spans="1:23" s="8" customFormat="1" ht="75.599999999999994" customHeight="1" x14ac:dyDescent="0.3">
      <c r="A27" s="11" t="s">
        <v>105</v>
      </c>
      <c r="B27" s="12" t="e" vm="19">
        <v>#VALUE!</v>
      </c>
      <c r="C27" s="13" t="s">
        <v>24</v>
      </c>
      <c r="D27" s="13" t="s">
        <v>66</v>
      </c>
      <c r="E27" s="14" t="s">
        <v>106</v>
      </c>
      <c r="F27" s="15" t="s">
        <v>73</v>
      </c>
      <c r="G27" s="16" t="s">
        <v>107</v>
      </c>
      <c r="H27" s="17">
        <v>1352827</v>
      </c>
      <c r="I27" s="18"/>
      <c r="J27" s="9" t="s">
        <v>34</v>
      </c>
      <c r="K27" s="9">
        <v>1</v>
      </c>
      <c r="L27" s="9">
        <v>1</v>
      </c>
      <c r="M27" s="9" t="s">
        <v>25</v>
      </c>
      <c r="N27" s="19">
        <v>8.86</v>
      </c>
      <c r="O27" s="19">
        <v>6.1</v>
      </c>
      <c r="P27" s="19">
        <v>7.87</v>
      </c>
      <c r="Q27" s="20">
        <v>0.66</v>
      </c>
      <c r="R27" s="9" t="s">
        <v>41</v>
      </c>
      <c r="S27" s="9" t="s">
        <v>75</v>
      </c>
      <c r="T27" s="9" t="s">
        <v>28</v>
      </c>
      <c r="U27" s="24" t="s">
        <v>171</v>
      </c>
      <c r="W27" s="10"/>
    </row>
    <row r="28" spans="1:23" s="8" customFormat="1" ht="75.599999999999994" customHeight="1" x14ac:dyDescent="0.3">
      <c r="A28" s="11" t="s">
        <v>108</v>
      </c>
      <c r="B28" s="12" t="e" vm="20">
        <v>#VALUE!</v>
      </c>
      <c r="C28" s="13" t="s">
        <v>24</v>
      </c>
      <c r="D28" s="13" t="s">
        <v>66</v>
      </c>
      <c r="E28" s="14" t="s">
        <v>109</v>
      </c>
      <c r="F28" s="15" t="s">
        <v>73</v>
      </c>
      <c r="G28" s="16" t="s">
        <v>110</v>
      </c>
      <c r="H28" s="17">
        <v>1745323</v>
      </c>
      <c r="I28" s="18"/>
      <c r="J28" s="9" t="s">
        <v>34</v>
      </c>
      <c r="K28" s="9">
        <v>1</v>
      </c>
      <c r="L28" s="9">
        <v>1</v>
      </c>
      <c r="M28" s="9" t="s">
        <v>25</v>
      </c>
      <c r="N28" s="19">
        <v>9.65</v>
      </c>
      <c r="O28" s="19">
        <v>6.1</v>
      </c>
      <c r="P28" s="19">
        <v>8.11</v>
      </c>
      <c r="Q28" s="20">
        <v>0.55000000000000004</v>
      </c>
      <c r="R28" s="9" t="s">
        <v>41</v>
      </c>
      <c r="S28" s="9" t="s">
        <v>75</v>
      </c>
      <c r="T28" s="9" t="s">
        <v>28</v>
      </c>
      <c r="U28" s="24" t="s">
        <v>172</v>
      </c>
      <c r="W28" s="10"/>
    </row>
    <row r="29" spans="1:23" s="8" customFormat="1" ht="75.599999999999994" customHeight="1" x14ac:dyDescent="0.3">
      <c r="A29" s="11" t="s">
        <v>111</v>
      </c>
      <c r="B29" s="12" t="e" vm="21">
        <v>#VALUE!</v>
      </c>
      <c r="C29" s="13" t="s">
        <v>24</v>
      </c>
      <c r="D29" s="13" t="s">
        <v>66</v>
      </c>
      <c r="E29" s="14" t="s">
        <v>112</v>
      </c>
      <c r="F29" s="15" t="s">
        <v>73</v>
      </c>
      <c r="G29" s="16" t="s">
        <v>113</v>
      </c>
      <c r="H29" s="17">
        <v>1339695</v>
      </c>
      <c r="I29" s="18"/>
      <c r="J29" s="9" t="s">
        <v>34</v>
      </c>
      <c r="K29" s="9">
        <v>1</v>
      </c>
      <c r="L29" s="9">
        <v>1</v>
      </c>
      <c r="M29" s="9" t="s">
        <v>25</v>
      </c>
      <c r="N29" s="19">
        <v>7.4</v>
      </c>
      <c r="O29" s="19">
        <v>7.4</v>
      </c>
      <c r="P29" s="19">
        <v>7.7</v>
      </c>
      <c r="Q29" s="20">
        <v>0.55000000000000004</v>
      </c>
      <c r="R29" s="9" t="s">
        <v>41</v>
      </c>
      <c r="S29" s="9" t="s">
        <v>75</v>
      </c>
      <c r="T29" s="9" t="s">
        <v>28</v>
      </c>
      <c r="U29" s="24" t="s">
        <v>173</v>
      </c>
      <c r="W29" s="10"/>
    </row>
    <row r="30" spans="1:23" s="8" customFormat="1" ht="75.599999999999994" customHeight="1" x14ac:dyDescent="0.3">
      <c r="A30" s="11" t="s">
        <v>114</v>
      </c>
      <c r="B30" s="12" t="e" vm="22">
        <v>#VALUE!</v>
      </c>
      <c r="C30" s="13" t="s">
        <v>24</v>
      </c>
      <c r="D30" s="13" t="s">
        <v>66</v>
      </c>
      <c r="E30" s="14" t="s">
        <v>115</v>
      </c>
      <c r="F30" s="15" t="s">
        <v>73</v>
      </c>
      <c r="G30" s="16" t="s">
        <v>116</v>
      </c>
      <c r="H30" s="17">
        <v>942519</v>
      </c>
      <c r="I30" s="18"/>
      <c r="J30" s="9" t="s">
        <v>34</v>
      </c>
      <c r="K30" s="9">
        <v>1</v>
      </c>
      <c r="L30" s="9">
        <v>1</v>
      </c>
      <c r="M30" s="9" t="s">
        <v>25</v>
      </c>
      <c r="N30" s="19">
        <v>7.09</v>
      </c>
      <c r="O30" s="19">
        <v>7.09</v>
      </c>
      <c r="P30" s="19">
        <v>6.69</v>
      </c>
      <c r="Q30" s="20">
        <v>0.55000000000000004</v>
      </c>
      <c r="R30" s="9" t="s">
        <v>41</v>
      </c>
      <c r="S30" s="9" t="s">
        <v>75</v>
      </c>
      <c r="T30" s="9" t="s">
        <v>28</v>
      </c>
      <c r="U30" s="24" t="s">
        <v>174</v>
      </c>
      <c r="W30" s="10"/>
    </row>
    <row r="31" spans="1:23" s="8" customFormat="1" ht="75.599999999999994" customHeight="1" x14ac:dyDescent="0.3">
      <c r="A31" s="11" t="s">
        <v>117</v>
      </c>
      <c r="B31" s="12" t="e" vm="23">
        <v>#VALUE!</v>
      </c>
      <c r="C31" s="13" t="s">
        <v>24</v>
      </c>
      <c r="D31" s="13" t="s">
        <v>66</v>
      </c>
      <c r="E31" s="14" t="s">
        <v>118</v>
      </c>
      <c r="F31" s="15" t="s">
        <v>73</v>
      </c>
      <c r="G31" s="16" t="s">
        <v>119</v>
      </c>
      <c r="H31" s="17">
        <v>6210418</v>
      </c>
      <c r="I31" s="18"/>
      <c r="J31" s="9" t="s">
        <v>34</v>
      </c>
      <c r="K31" s="9">
        <v>1</v>
      </c>
      <c r="L31" s="9">
        <v>1</v>
      </c>
      <c r="M31" s="9" t="s">
        <v>25</v>
      </c>
      <c r="N31" s="19">
        <v>20.28</v>
      </c>
      <c r="O31" s="19">
        <v>9.25</v>
      </c>
      <c r="P31" s="19">
        <v>9.4499999999999993</v>
      </c>
      <c r="Q31" s="20">
        <v>1.76</v>
      </c>
      <c r="R31" s="9" t="s">
        <v>41</v>
      </c>
      <c r="S31" s="9" t="s">
        <v>75</v>
      </c>
      <c r="T31" s="9" t="s">
        <v>162</v>
      </c>
      <c r="U31" s="24" t="s">
        <v>175</v>
      </c>
      <c r="W31" s="10"/>
    </row>
    <row r="32" spans="1:23" s="8" customFormat="1" ht="75.599999999999994" customHeight="1" x14ac:dyDescent="0.3">
      <c r="A32" s="11" t="s">
        <v>120</v>
      </c>
      <c r="B32" s="12" t="e" vm="24">
        <v>#VALUE!</v>
      </c>
      <c r="C32" s="13" t="s">
        <v>24</v>
      </c>
      <c r="D32" s="13" t="s">
        <v>66</v>
      </c>
      <c r="E32" s="14" t="s">
        <v>121</v>
      </c>
      <c r="F32" s="15" t="s">
        <v>67</v>
      </c>
      <c r="G32" s="16" t="s">
        <v>122</v>
      </c>
      <c r="H32" s="17">
        <v>920231</v>
      </c>
      <c r="I32" s="18"/>
      <c r="J32" s="9" t="s">
        <v>34</v>
      </c>
      <c r="K32" s="9">
        <v>1</v>
      </c>
      <c r="L32" s="9">
        <v>1</v>
      </c>
      <c r="M32" s="9" t="s">
        <v>25</v>
      </c>
      <c r="N32" s="19">
        <v>32.299999999999997</v>
      </c>
      <c r="O32" s="19">
        <v>24.2</v>
      </c>
      <c r="P32" s="19">
        <v>5.5</v>
      </c>
      <c r="Q32" s="20">
        <v>5.86</v>
      </c>
      <c r="R32" s="9" t="s">
        <v>69</v>
      </c>
      <c r="S32" s="9" t="s">
        <v>70</v>
      </c>
      <c r="T32" s="9" t="s">
        <v>159</v>
      </c>
      <c r="U32" s="24" t="s">
        <v>176</v>
      </c>
      <c r="W32" s="10"/>
    </row>
    <row r="33" spans="1:23" s="8" customFormat="1" ht="75.599999999999994" customHeight="1" x14ac:dyDescent="0.3">
      <c r="A33" s="11" t="s">
        <v>123</v>
      </c>
      <c r="B33" s="12" t="e" vm="25">
        <v>#VALUE!</v>
      </c>
      <c r="C33" s="13" t="s">
        <v>24</v>
      </c>
      <c r="D33" s="13" t="s">
        <v>66</v>
      </c>
      <c r="E33" s="14" t="s">
        <v>124</v>
      </c>
      <c r="F33" s="15" t="s">
        <v>125</v>
      </c>
      <c r="G33" s="16" t="s">
        <v>126</v>
      </c>
      <c r="H33" s="17">
        <v>116979</v>
      </c>
      <c r="I33" s="18"/>
      <c r="J33" s="9" t="s">
        <v>34</v>
      </c>
      <c r="K33" s="9">
        <v>1</v>
      </c>
      <c r="L33" s="9">
        <v>1</v>
      </c>
      <c r="M33" s="9" t="s">
        <v>25</v>
      </c>
      <c r="N33" s="19">
        <v>7.5979999999999999</v>
      </c>
      <c r="O33" s="19">
        <v>6.2990000000000004</v>
      </c>
      <c r="P33" s="19">
        <v>5.9050000000000002</v>
      </c>
      <c r="Q33" s="20">
        <v>2.3580000000000001</v>
      </c>
      <c r="R33" s="9" t="s">
        <v>127</v>
      </c>
      <c r="S33" s="9" t="s">
        <v>75</v>
      </c>
      <c r="T33" s="9" t="s">
        <v>159</v>
      </c>
      <c r="U33" s="24" t="s">
        <v>177</v>
      </c>
      <c r="W33" s="10"/>
    </row>
    <row r="34" spans="1:23" s="8" customFormat="1" ht="75.599999999999994" customHeight="1" x14ac:dyDescent="0.3">
      <c r="A34" s="11" t="s">
        <v>128</v>
      </c>
      <c r="B34" s="12" t="e" vm="26">
        <v>#VALUE!</v>
      </c>
      <c r="C34" s="13" t="s">
        <v>24</v>
      </c>
      <c r="D34" s="13" t="s">
        <v>66</v>
      </c>
      <c r="E34" s="14" t="s">
        <v>129</v>
      </c>
      <c r="F34" s="15" t="s">
        <v>67</v>
      </c>
      <c r="G34" s="16" t="s">
        <v>130</v>
      </c>
      <c r="H34" s="17">
        <v>206255</v>
      </c>
      <c r="I34" s="18"/>
      <c r="J34" s="9" t="s">
        <v>34</v>
      </c>
      <c r="K34" s="9">
        <v>1</v>
      </c>
      <c r="L34" s="9">
        <v>1</v>
      </c>
      <c r="M34" s="9" t="s">
        <v>25</v>
      </c>
      <c r="N34" s="19">
        <v>37</v>
      </c>
      <c r="O34" s="19">
        <v>18.5</v>
      </c>
      <c r="P34" s="19">
        <v>6</v>
      </c>
      <c r="Q34" s="20">
        <v>6.9</v>
      </c>
      <c r="R34" s="9" t="s">
        <v>131</v>
      </c>
      <c r="S34" s="9" t="s">
        <v>70</v>
      </c>
      <c r="T34" s="9" t="s">
        <v>159</v>
      </c>
      <c r="U34" s="24" t="s">
        <v>178</v>
      </c>
      <c r="W34" s="10"/>
    </row>
    <row r="35" spans="1:23" s="8" customFormat="1" ht="75.599999999999994" customHeight="1" x14ac:dyDescent="0.3">
      <c r="A35" s="11" t="s">
        <v>132</v>
      </c>
      <c r="B35" s="12" t="e" vm="1">
        <v>#VALUE!</v>
      </c>
      <c r="C35" s="13" t="s">
        <v>24</v>
      </c>
      <c r="D35" s="13" t="s">
        <v>66</v>
      </c>
      <c r="E35" s="14" t="s">
        <v>133</v>
      </c>
      <c r="F35" s="15" t="s">
        <v>73</v>
      </c>
      <c r="G35" s="16" t="s">
        <v>134</v>
      </c>
      <c r="H35" s="17">
        <v>95402</v>
      </c>
      <c r="I35" s="18"/>
      <c r="J35" s="9" t="s">
        <v>34</v>
      </c>
      <c r="K35" s="9">
        <v>1</v>
      </c>
      <c r="L35" s="9">
        <v>1</v>
      </c>
      <c r="M35" s="9" t="s">
        <v>25</v>
      </c>
      <c r="N35" s="19">
        <v>12.204000000000001</v>
      </c>
      <c r="O35" s="19">
        <v>9.0549999999999997</v>
      </c>
      <c r="P35" s="19">
        <v>7.2830000000000004</v>
      </c>
      <c r="Q35" s="20">
        <v>2.1160000000000001</v>
      </c>
      <c r="R35" s="9" t="s">
        <v>41</v>
      </c>
      <c r="S35" s="9" t="s">
        <v>75</v>
      </c>
      <c r="T35" s="9" t="s">
        <v>159</v>
      </c>
      <c r="U35" s="24" t="s">
        <v>179</v>
      </c>
      <c r="W35" s="10"/>
    </row>
    <row r="36" spans="1:23" s="8" customFormat="1" ht="75.599999999999994" customHeight="1" x14ac:dyDescent="0.3">
      <c r="A36" s="11" t="s">
        <v>135</v>
      </c>
      <c r="B36" s="12" t="e" vm="27">
        <v>#VALUE!</v>
      </c>
      <c r="C36" s="13" t="s">
        <v>24</v>
      </c>
      <c r="D36" s="13" t="s">
        <v>66</v>
      </c>
      <c r="E36" s="14" t="s">
        <v>136</v>
      </c>
      <c r="F36" s="15" t="s">
        <v>137</v>
      </c>
      <c r="G36" s="16" t="s">
        <v>138</v>
      </c>
      <c r="H36" s="17">
        <v>992904</v>
      </c>
      <c r="I36" s="18"/>
      <c r="J36" s="9" t="s">
        <v>34</v>
      </c>
      <c r="K36" s="9">
        <v>1</v>
      </c>
      <c r="L36" s="9">
        <v>1</v>
      </c>
      <c r="M36" s="9" t="s">
        <v>25</v>
      </c>
      <c r="N36" s="19">
        <v>33.85</v>
      </c>
      <c r="O36" s="19">
        <v>21.259</v>
      </c>
      <c r="P36" s="19">
        <v>2.3620000000000001</v>
      </c>
      <c r="Q36" s="20">
        <v>3.4390000000000001</v>
      </c>
      <c r="R36" s="9" t="s">
        <v>41</v>
      </c>
      <c r="S36" s="9" t="s">
        <v>101</v>
      </c>
      <c r="T36" s="9" t="s">
        <v>28</v>
      </c>
      <c r="U36" s="24" t="s">
        <v>180</v>
      </c>
      <c r="W36" s="10"/>
    </row>
    <row r="37" spans="1:23" s="8" customFormat="1" ht="75.599999999999994" customHeight="1" x14ac:dyDescent="0.3">
      <c r="A37" s="11" t="s">
        <v>139</v>
      </c>
      <c r="B37" s="12" t="e" vm="28">
        <v>#VALUE!</v>
      </c>
      <c r="C37" s="13" t="s">
        <v>24</v>
      </c>
      <c r="D37" s="13" t="s">
        <v>66</v>
      </c>
      <c r="E37" s="14" t="s">
        <v>140</v>
      </c>
      <c r="F37" s="15" t="s">
        <v>141</v>
      </c>
      <c r="G37" s="16" t="s">
        <v>142</v>
      </c>
      <c r="H37" s="17">
        <v>9724</v>
      </c>
      <c r="I37" s="18"/>
      <c r="J37" s="9" t="s">
        <v>34</v>
      </c>
      <c r="K37" s="9">
        <v>1</v>
      </c>
      <c r="L37" s="9">
        <v>1</v>
      </c>
      <c r="M37" s="9" t="s">
        <v>25</v>
      </c>
      <c r="N37" s="19">
        <v>7.1</v>
      </c>
      <c r="O37" s="19">
        <v>6.5</v>
      </c>
      <c r="P37" s="19">
        <v>6.3</v>
      </c>
      <c r="Q37" s="20">
        <v>1.5</v>
      </c>
      <c r="R37" s="9" t="s">
        <v>143</v>
      </c>
      <c r="S37" s="9" t="s">
        <v>70</v>
      </c>
      <c r="T37" s="9" t="s">
        <v>159</v>
      </c>
      <c r="U37" s="24" t="s">
        <v>181</v>
      </c>
      <c r="W37" s="10"/>
    </row>
    <row r="38" spans="1:23" s="8" customFormat="1" ht="75.599999999999994" customHeight="1" x14ac:dyDescent="0.3">
      <c r="A38" s="11" t="s">
        <v>144</v>
      </c>
      <c r="B38" s="12" t="e" vm="29">
        <v>#VALUE!</v>
      </c>
      <c r="C38" s="13" t="s">
        <v>24</v>
      </c>
      <c r="D38" s="13" t="s">
        <v>66</v>
      </c>
      <c r="E38" s="14" t="s">
        <v>145</v>
      </c>
      <c r="F38" s="15" t="s">
        <v>67</v>
      </c>
      <c r="G38" s="16" t="s">
        <v>146</v>
      </c>
      <c r="H38" s="17">
        <v>998127</v>
      </c>
      <c r="I38" s="18"/>
      <c r="J38" s="9" t="s">
        <v>34</v>
      </c>
      <c r="K38" s="9">
        <v>1</v>
      </c>
      <c r="L38" s="9">
        <v>1</v>
      </c>
      <c r="M38" s="9" t="s">
        <v>25</v>
      </c>
      <c r="N38" s="19">
        <v>31.692</v>
      </c>
      <c r="O38" s="19">
        <v>5.3140000000000001</v>
      </c>
      <c r="P38" s="19">
        <v>22.44</v>
      </c>
      <c r="Q38" s="20">
        <v>4.6289999999999996</v>
      </c>
      <c r="R38" s="9" t="s">
        <v>41</v>
      </c>
      <c r="S38" s="9" t="s">
        <v>70</v>
      </c>
      <c r="T38" s="9" t="s">
        <v>162</v>
      </c>
      <c r="U38" s="24" t="s">
        <v>182</v>
      </c>
      <c r="W38" s="10"/>
    </row>
    <row r="39" spans="1:23" s="8" customFormat="1" ht="75.599999999999994" customHeight="1" x14ac:dyDescent="0.3">
      <c r="A39" s="11" t="s">
        <v>147</v>
      </c>
      <c r="B39" s="12" t="e" vm="30">
        <v>#VALUE!</v>
      </c>
      <c r="C39" s="13" t="s">
        <v>24</v>
      </c>
      <c r="D39" s="13" t="s">
        <v>66</v>
      </c>
      <c r="E39" s="14" t="s">
        <v>148</v>
      </c>
      <c r="F39" s="15" t="s">
        <v>149</v>
      </c>
      <c r="G39" s="16" t="s">
        <v>150</v>
      </c>
      <c r="H39" s="17">
        <v>36672</v>
      </c>
      <c r="I39" s="18"/>
      <c r="J39" s="9" t="s">
        <v>34</v>
      </c>
      <c r="K39" s="9">
        <v>1</v>
      </c>
      <c r="L39" s="9">
        <v>1</v>
      </c>
      <c r="M39" s="9" t="s">
        <v>25</v>
      </c>
      <c r="N39" s="19">
        <v>12.282999999999999</v>
      </c>
      <c r="O39" s="19">
        <v>6.4960000000000004</v>
      </c>
      <c r="P39" s="19">
        <v>5.3150000000000004</v>
      </c>
      <c r="Q39" s="20">
        <v>1.444</v>
      </c>
      <c r="R39" s="9" t="s">
        <v>41</v>
      </c>
      <c r="S39" s="9" t="s">
        <v>75</v>
      </c>
      <c r="T39" s="9" t="s">
        <v>159</v>
      </c>
      <c r="U39" s="24" t="s">
        <v>183</v>
      </c>
      <c r="W39" s="10"/>
    </row>
    <row r="40" spans="1:23" s="8" customFormat="1" ht="75.599999999999994" customHeight="1" x14ac:dyDescent="0.3">
      <c r="A40" s="11" t="s">
        <v>151</v>
      </c>
      <c r="B40" s="12" t="e" vm="31">
        <v>#VALUE!</v>
      </c>
      <c r="C40" s="13" t="s">
        <v>24</v>
      </c>
      <c r="D40" s="13" t="s">
        <v>66</v>
      </c>
      <c r="E40" s="14" t="s">
        <v>152</v>
      </c>
      <c r="F40" s="15" t="s">
        <v>153</v>
      </c>
      <c r="G40" s="16" t="s">
        <v>154</v>
      </c>
      <c r="H40" s="17">
        <v>25121</v>
      </c>
      <c r="I40" s="18"/>
      <c r="J40" s="9" t="s">
        <v>34</v>
      </c>
      <c r="K40" s="9">
        <v>1</v>
      </c>
      <c r="L40" s="9">
        <v>1</v>
      </c>
      <c r="M40" s="9" t="s">
        <v>25</v>
      </c>
      <c r="N40" s="19">
        <v>10.8</v>
      </c>
      <c r="O40" s="19">
        <v>7.3</v>
      </c>
      <c r="P40" s="19">
        <v>8.1</v>
      </c>
      <c r="Q40" s="20">
        <v>13.9</v>
      </c>
      <c r="R40" s="9" t="s">
        <v>41</v>
      </c>
      <c r="S40" s="9" t="s">
        <v>155</v>
      </c>
      <c r="T40" s="9" t="s">
        <v>159</v>
      </c>
      <c r="U40" s="24" t="s">
        <v>184</v>
      </c>
      <c r="W40" s="10"/>
    </row>
    <row r="41" spans="1:23" s="8" customFormat="1" ht="75.599999999999994" customHeight="1" x14ac:dyDescent="0.3">
      <c r="A41" s="14" t="s">
        <v>43</v>
      </c>
      <c r="B41" s="12" t="e" vm="32">
        <v>#VALUE!</v>
      </c>
      <c r="C41" s="13" t="s">
        <v>24</v>
      </c>
      <c r="D41" s="13" t="s">
        <v>38</v>
      </c>
      <c r="E41" s="14" t="s">
        <v>43</v>
      </c>
      <c r="F41" s="15" t="s">
        <v>39</v>
      </c>
      <c r="G41" s="16" t="s">
        <v>44</v>
      </c>
      <c r="H41" s="17">
        <v>173824</v>
      </c>
      <c r="I41" s="18"/>
      <c r="J41" s="9" t="s">
        <v>34</v>
      </c>
      <c r="K41" s="9">
        <v>1</v>
      </c>
      <c r="L41" s="9">
        <v>1</v>
      </c>
      <c r="M41" s="9" t="s">
        <v>25</v>
      </c>
      <c r="N41" s="19">
        <v>28.36</v>
      </c>
      <c r="O41" s="19">
        <v>13.79</v>
      </c>
      <c r="P41" s="19">
        <v>7.09</v>
      </c>
      <c r="Q41" s="20">
        <v>7.01</v>
      </c>
      <c r="R41" s="9" t="s">
        <v>41</v>
      </c>
      <c r="S41" s="9" t="s">
        <v>42</v>
      </c>
      <c r="T41" s="9" t="s">
        <v>159</v>
      </c>
      <c r="U41" s="24" t="s">
        <v>211</v>
      </c>
      <c r="W41" s="10"/>
    </row>
    <row r="42" spans="1:23" s="8" customFormat="1" ht="75.599999999999994" customHeight="1" x14ac:dyDescent="0.3">
      <c r="A42" s="14" t="s">
        <v>45</v>
      </c>
      <c r="B42" s="12" t="e" vm="33">
        <v>#VALUE!</v>
      </c>
      <c r="C42" s="13" t="s">
        <v>24</v>
      </c>
      <c r="D42" s="13" t="s">
        <v>38</v>
      </c>
      <c r="E42" s="14" t="s">
        <v>45</v>
      </c>
      <c r="F42" s="15" t="s">
        <v>39</v>
      </c>
      <c r="G42" s="16" t="s">
        <v>46</v>
      </c>
      <c r="H42" s="17">
        <v>225780</v>
      </c>
      <c r="I42" s="18"/>
      <c r="J42" s="9" t="s">
        <v>34</v>
      </c>
      <c r="K42" s="9">
        <v>1</v>
      </c>
      <c r="L42" s="9">
        <v>1</v>
      </c>
      <c r="M42" s="9" t="s">
        <v>25</v>
      </c>
      <c r="N42" s="19">
        <v>28.36</v>
      </c>
      <c r="O42" s="19">
        <v>13.79</v>
      </c>
      <c r="P42" s="19">
        <v>7.09</v>
      </c>
      <c r="Q42" s="20">
        <v>6.77</v>
      </c>
      <c r="R42" s="9" t="s">
        <v>41</v>
      </c>
      <c r="S42" s="9" t="s">
        <v>42</v>
      </c>
      <c r="T42" s="9" t="s">
        <v>159</v>
      </c>
      <c r="U42" s="24" t="s">
        <v>212</v>
      </c>
      <c r="W42" s="10"/>
    </row>
    <row r="43" spans="1:23" s="8" customFormat="1" ht="75.599999999999994" customHeight="1" x14ac:dyDescent="0.3">
      <c r="A43" s="14" t="s">
        <v>47</v>
      </c>
      <c r="B43" s="12" t="e" vm="34">
        <v>#VALUE!</v>
      </c>
      <c r="C43" s="13" t="s">
        <v>24</v>
      </c>
      <c r="D43" s="13" t="s">
        <v>38</v>
      </c>
      <c r="E43" s="14" t="s">
        <v>47</v>
      </c>
      <c r="F43" s="15" t="s">
        <v>39</v>
      </c>
      <c r="G43" s="16" t="s">
        <v>48</v>
      </c>
      <c r="H43" s="17">
        <v>712619</v>
      </c>
      <c r="I43" s="18"/>
      <c r="J43" s="9" t="s">
        <v>34</v>
      </c>
      <c r="K43" s="9">
        <v>1</v>
      </c>
      <c r="L43" s="9">
        <v>1</v>
      </c>
      <c r="M43" s="9" t="s">
        <v>25</v>
      </c>
      <c r="N43" s="19">
        <v>22.24</v>
      </c>
      <c r="O43" s="19">
        <v>15</v>
      </c>
      <c r="P43" s="19">
        <v>7.28</v>
      </c>
      <c r="Q43" s="20">
        <v>4.59</v>
      </c>
      <c r="R43" s="9" t="s">
        <v>41</v>
      </c>
      <c r="S43" s="9" t="s">
        <v>42</v>
      </c>
      <c r="T43" s="9" t="s">
        <v>159</v>
      </c>
      <c r="U43" s="24" t="s">
        <v>213</v>
      </c>
      <c r="W43" s="10"/>
    </row>
    <row r="44" spans="1:23" s="8" customFormat="1" ht="75.599999999999994" customHeight="1" x14ac:dyDescent="0.3">
      <c r="A44" s="14" t="s">
        <v>49</v>
      </c>
      <c r="B44" s="12" t="e" vm="35">
        <v>#VALUE!</v>
      </c>
      <c r="C44" s="13" t="s">
        <v>24</v>
      </c>
      <c r="D44" s="13" t="s">
        <v>38</v>
      </c>
      <c r="E44" s="14" t="s">
        <v>49</v>
      </c>
      <c r="F44" s="15" t="s">
        <v>39</v>
      </c>
      <c r="G44" s="16" t="s">
        <v>50</v>
      </c>
      <c r="H44" s="17">
        <v>269464</v>
      </c>
      <c r="I44" s="18"/>
      <c r="J44" s="9" t="s">
        <v>34</v>
      </c>
      <c r="K44" s="9">
        <v>1</v>
      </c>
      <c r="L44" s="9">
        <v>1</v>
      </c>
      <c r="M44" s="9" t="s">
        <v>25</v>
      </c>
      <c r="N44" s="19">
        <v>22.260999999999999</v>
      </c>
      <c r="O44" s="19">
        <v>14.972</v>
      </c>
      <c r="P44" s="19">
        <v>7.2889999999999997</v>
      </c>
      <c r="Q44" s="20">
        <v>3.74</v>
      </c>
      <c r="R44" s="9" t="s">
        <v>41</v>
      </c>
      <c r="S44" s="9" t="s">
        <v>42</v>
      </c>
      <c r="T44" s="9" t="s">
        <v>159</v>
      </c>
      <c r="U44" s="24" t="s">
        <v>214</v>
      </c>
      <c r="W44" s="10"/>
    </row>
    <row r="45" spans="1:23" s="8" customFormat="1" ht="75.599999999999994" customHeight="1" x14ac:dyDescent="0.3">
      <c r="A45" s="14" t="s">
        <v>51</v>
      </c>
      <c r="B45" s="12" t="e" vm="36">
        <v>#VALUE!</v>
      </c>
      <c r="C45" s="13" t="s">
        <v>24</v>
      </c>
      <c r="D45" s="13" t="s">
        <v>38</v>
      </c>
      <c r="E45" s="14" t="s">
        <v>51</v>
      </c>
      <c r="F45" s="15" t="s">
        <v>39</v>
      </c>
      <c r="G45" s="16" t="s">
        <v>52</v>
      </c>
      <c r="H45" s="17">
        <v>132658</v>
      </c>
      <c r="I45" s="18"/>
      <c r="J45" s="9" t="s">
        <v>34</v>
      </c>
      <c r="K45" s="9">
        <v>1</v>
      </c>
      <c r="L45" s="9">
        <v>1</v>
      </c>
      <c r="M45" s="9" t="s">
        <v>25</v>
      </c>
      <c r="N45" s="19">
        <v>29.55</v>
      </c>
      <c r="O45" s="19">
        <v>13.396000000000001</v>
      </c>
      <c r="P45" s="19">
        <v>5.516</v>
      </c>
      <c r="Q45" s="20">
        <v>5.23</v>
      </c>
      <c r="R45" s="9" t="s">
        <v>41</v>
      </c>
      <c r="S45" s="9" t="s">
        <v>42</v>
      </c>
      <c r="T45" s="9" t="s">
        <v>159</v>
      </c>
      <c r="U45" s="24" t="s">
        <v>215</v>
      </c>
      <c r="W45" s="10"/>
    </row>
    <row r="46" spans="1:23" s="8" customFormat="1" ht="75.599999999999994" customHeight="1" x14ac:dyDescent="0.3">
      <c r="A46" s="14" t="s">
        <v>53</v>
      </c>
      <c r="B46" s="12" t="e" vm="37">
        <v>#VALUE!</v>
      </c>
      <c r="C46" s="13" t="s">
        <v>24</v>
      </c>
      <c r="D46" s="13" t="s">
        <v>38</v>
      </c>
      <c r="E46" s="14" t="s">
        <v>53</v>
      </c>
      <c r="F46" s="15" t="s">
        <v>39</v>
      </c>
      <c r="G46" s="16" t="s">
        <v>54</v>
      </c>
      <c r="H46" s="17">
        <v>283724</v>
      </c>
      <c r="I46" s="18"/>
      <c r="J46" s="9" t="s">
        <v>34</v>
      </c>
      <c r="K46" s="9">
        <v>1</v>
      </c>
      <c r="L46" s="9">
        <v>1</v>
      </c>
      <c r="M46" s="9" t="s">
        <v>25</v>
      </c>
      <c r="N46" s="19">
        <v>29.55</v>
      </c>
      <c r="O46" s="19">
        <v>13.39</v>
      </c>
      <c r="P46" s="19">
        <v>5.516</v>
      </c>
      <c r="Q46" s="20">
        <v>5.08</v>
      </c>
      <c r="R46" s="9" t="s">
        <v>41</v>
      </c>
      <c r="S46" s="9" t="s">
        <v>42</v>
      </c>
      <c r="T46" s="9" t="s">
        <v>159</v>
      </c>
      <c r="U46" s="24" t="s">
        <v>216</v>
      </c>
      <c r="W46" s="10"/>
    </row>
    <row r="47" spans="1:23" s="8" customFormat="1" ht="75.599999999999994" customHeight="1" x14ac:dyDescent="0.3">
      <c r="A47" s="14" t="s">
        <v>55</v>
      </c>
      <c r="B47" s="12" t="e" vm="38">
        <v>#VALUE!</v>
      </c>
      <c r="C47" s="13" t="s">
        <v>24</v>
      </c>
      <c r="D47" s="13" t="s">
        <v>38</v>
      </c>
      <c r="E47" s="14" t="s">
        <v>55</v>
      </c>
      <c r="F47" s="15" t="s">
        <v>39</v>
      </c>
      <c r="G47" s="16" t="s">
        <v>56</v>
      </c>
      <c r="H47" s="17">
        <v>80188</v>
      </c>
      <c r="I47" s="18"/>
      <c r="J47" s="9" t="s">
        <v>34</v>
      </c>
      <c r="K47" s="9">
        <v>1</v>
      </c>
      <c r="L47" s="9">
        <v>1</v>
      </c>
      <c r="M47" s="9" t="s">
        <v>25</v>
      </c>
      <c r="N47" s="19">
        <v>22.260999999999999</v>
      </c>
      <c r="O47" s="19">
        <v>14.972</v>
      </c>
      <c r="P47" s="19">
        <v>7.2889999999999997</v>
      </c>
      <c r="Q47" s="20">
        <v>5.016</v>
      </c>
      <c r="R47" s="9" t="s">
        <v>41</v>
      </c>
      <c r="S47" s="9" t="s">
        <v>42</v>
      </c>
      <c r="T47" s="9" t="s">
        <v>159</v>
      </c>
      <c r="U47" s="24" t="s">
        <v>217</v>
      </c>
      <c r="W47" s="10"/>
    </row>
    <row r="48" spans="1:23" ht="75.599999999999994" customHeight="1" x14ac:dyDescent="0.3">
      <c r="A48" s="14" t="s">
        <v>57</v>
      </c>
      <c r="B48" s="12" t="e" vm="39">
        <v>#VALUE!</v>
      </c>
      <c r="C48" s="13" t="s">
        <v>24</v>
      </c>
      <c r="D48" s="13" t="s">
        <v>38</v>
      </c>
      <c r="E48" s="14" t="s">
        <v>57</v>
      </c>
      <c r="F48" s="15" t="s">
        <v>39</v>
      </c>
      <c r="G48" s="16" t="s">
        <v>58</v>
      </c>
      <c r="H48" s="17">
        <v>52841</v>
      </c>
      <c r="I48" s="18"/>
      <c r="J48" s="9" t="s">
        <v>34</v>
      </c>
      <c r="K48" s="9">
        <v>1</v>
      </c>
      <c r="L48" s="9">
        <v>1</v>
      </c>
      <c r="M48" s="9" t="s">
        <v>25</v>
      </c>
      <c r="N48" s="19">
        <v>22.260999999999999</v>
      </c>
      <c r="O48" s="19">
        <v>14.97</v>
      </c>
      <c r="P48" s="19">
        <v>7.28</v>
      </c>
      <c r="Q48" s="20">
        <v>4.6859999999999999</v>
      </c>
      <c r="R48" s="9" t="s">
        <v>41</v>
      </c>
      <c r="S48" s="9" t="s">
        <v>42</v>
      </c>
      <c r="T48" s="9" t="s">
        <v>159</v>
      </c>
      <c r="U48" s="24" t="s">
        <v>218</v>
      </c>
      <c r="V48" s="8"/>
      <c r="W48" s="10"/>
    </row>
    <row r="49" spans="1:23" ht="75.599999999999994" customHeight="1" x14ac:dyDescent="0.3">
      <c r="A49" s="14" t="s">
        <v>37</v>
      </c>
      <c r="B49" s="12" t="e" vm="40">
        <v>#VALUE!</v>
      </c>
      <c r="C49" s="13" t="s">
        <v>24</v>
      </c>
      <c r="D49" s="13" t="s">
        <v>38</v>
      </c>
      <c r="E49" s="14" t="s">
        <v>37</v>
      </c>
      <c r="F49" s="15" t="s">
        <v>39</v>
      </c>
      <c r="G49" s="16" t="s">
        <v>40</v>
      </c>
      <c r="H49" s="17">
        <v>461018</v>
      </c>
      <c r="I49" s="18"/>
      <c r="J49" s="9" t="s">
        <v>34</v>
      </c>
      <c r="K49" s="9">
        <v>1</v>
      </c>
      <c r="L49" s="9">
        <v>1</v>
      </c>
      <c r="M49" s="9" t="s">
        <v>25</v>
      </c>
      <c r="N49" s="19">
        <v>28.36</v>
      </c>
      <c r="O49" s="19">
        <v>13.79</v>
      </c>
      <c r="P49" s="19">
        <v>7.09</v>
      </c>
      <c r="Q49" s="20">
        <v>8.718</v>
      </c>
      <c r="R49" s="9" t="s">
        <v>41</v>
      </c>
      <c r="S49" s="9" t="s">
        <v>42</v>
      </c>
      <c r="T49" s="9" t="s">
        <v>159</v>
      </c>
      <c r="U49" s="24" t="s">
        <v>219</v>
      </c>
      <c r="V49" s="8"/>
      <c r="W49" s="10"/>
    </row>
  </sheetData>
  <autoFilter ref="A3:W47" xr:uid="{3FDC7A54-0FF7-480E-B928-118C7C5405E2}">
    <sortState xmlns:xlrd2="http://schemas.microsoft.com/office/spreadsheetml/2017/richdata2" ref="A5:W49">
      <sortCondition ref="D3:D47"/>
    </sortState>
  </autoFilter>
  <mergeCells count="18">
    <mergeCell ref="L2:L3"/>
    <mergeCell ref="A2:A3"/>
    <mergeCell ref="B2:B3"/>
    <mergeCell ref="C2:C3"/>
    <mergeCell ref="D2:D3"/>
    <mergeCell ref="E2:E3"/>
    <mergeCell ref="F2:F3"/>
    <mergeCell ref="G2:G3"/>
    <mergeCell ref="H2:H3"/>
    <mergeCell ref="I2:I3"/>
    <mergeCell ref="J2:J3"/>
    <mergeCell ref="K2:K3"/>
    <mergeCell ref="U2:U3"/>
    <mergeCell ref="M2:M3"/>
    <mergeCell ref="N2:Q2"/>
    <mergeCell ref="R2:R3"/>
    <mergeCell ref="S2:S3"/>
    <mergeCell ref="T2:T3"/>
  </mergeCells>
  <conditionalFormatting sqref="A1:A30 A50:A1048576">
    <cfRule type="duplicateValues" dxfId="11" priority="42"/>
  </conditionalFormatting>
  <conditionalFormatting sqref="A4:A30">
    <cfRule type="duplicateValues" dxfId="10" priority="46"/>
  </conditionalFormatting>
  <conditionalFormatting sqref="A31:A49">
    <cfRule type="duplicateValues" dxfId="9" priority="3"/>
    <cfRule type="duplicateValues" dxfId="8" priority="4"/>
  </conditionalFormatting>
  <conditionalFormatting sqref="A50:A1048576 A2">
    <cfRule type="duplicateValues" dxfId="7" priority="44"/>
  </conditionalFormatting>
  <conditionalFormatting sqref="B2">
    <cfRule type="duplicateValues" dxfId="6" priority="12"/>
  </conditionalFormatting>
  <conditionalFormatting sqref="C2">
    <cfRule type="duplicateValues" dxfId="5" priority="13"/>
  </conditionalFormatting>
  <conditionalFormatting sqref="E1:E47 E50:E1048576">
    <cfRule type="duplicateValues" dxfId="4" priority="14"/>
  </conditionalFormatting>
  <conditionalFormatting sqref="E4:E47">
    <cfRule type="duplicateValues" dxfId="3" priority="27"/>
  </conditionalFormatting>
  <conditionalFormatting sqref="E48:E49">
    <cfRule type="duplicateValues" dxfId="2" priority="1"/>
    <cfRule type="duplicateValues" dxfId="1" priority="2"/>
  </conditionalFormatting>
  <conditionalFormatting sqref="E50:E1048576 E2">
    <cfRule type="duplicateValues" dxfId="0" priority="15"/>
  </conditionalFormatting>
  <printOptions horizontalCentered="1"/>
  <pageMargins left="0.13" right="0.13" top="0.24" bottom="0.41" header="0.18" footer="0.26"/>
  <pageSetup paperSize="5" scale="70" fitToHeight="5" orientation="landscape" r:id="rId1"/>
  <headerFooter alignWithMargins="0">
    <oddFooter>&amp;L_x000D_&amp;1#&amp;"Aptos"&amp;10&amp;K000000 MAHLE internal restricted (CL2)&amp;CPage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NNA</vt:lpstr>
      <vt:lpstr>NNA!Print_Titles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Alberto Becerra</dc:creator>
  <cp:lastModifiedBy>Emily Sproat</cp:lastModifiedBy>
  <dcterms:created xsi:type="dcterms:W3CDTF">2025-12-09T16:12:02Z</dcterms:created>
  <dcterms:modified xsi:type="dcterms:W3CDTF">2025-12-11T20:32:40Z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1a97dba-4a48-4678-b18f-3391b0053218_Enabled">
    <vt:lpwstr>true</vt:lpwstr>
  </property>
  <property fmtid="{D5CDD505-2E9C-101B-9397-08002B2CF9AE}" pid="3" name="MSIP_Label_31a97dba-4a48-4678-b18f-3391b0053218_SetDate">
    <vt:lpwstr>2025-12-09T16:24:27Z</vt:lpwstr>
  </property>
  <property fmtid="{D5CDD505-2E9C-101B-9397-08002B2CF9AE}" pid="4" name="MSIP_Label_31a97dba-4a48-4678-b18f-3391b0053218_Method">
    <vt:lpwstr>Standard</vt:lpwstr>
  </property>
  <property fmtid="{D5CDD505-2E9C-101B-9397-08002B2CF9AE}" pid="5" name="MSIP_Label_31a97dba-4a48-4678-b18f-3391b0053218_Name">
    <vt:lpwstr>MAHLE internal restricted (CL2)</vt:lpwstr>
  </property>
  <property fmtid="{D5CDD505-2E9C-101B-9397-08002B2CF9AE}" pid="6" name="MSIP_Label_31a97dba-4a48-4678-b18f-3391b0053218_SiteId">
    <vt:lpwstr>e396b7c6-05f6-47d7-bef7-e89a9de9fd6c</vt:lpwstr>
  </property>
  <property fmtid="{D5CDD505-2E9C-101B-9397-08002B2CF9AE}" pid="7" name="MSIP_Label_31a97dba-4a48-4678-b18f-3391b0053218_ActionId">
    <vt:lpwstr>8806d163-de66-404c-8f23-22ff38d43975</vt:lpwstr>
  </property>
  <property fmtid="{D5CDD505-2E9C-101B-9397-08002B2CF9AE}" pid="8" name="MSIP_Label_31a97dba-4a48-4678-b18f-3391b0053218_ContentBits">
    <vt:lpwstr>2</vt:lpwstr>
  </property>
  <property fmtid="{D5CDD505-2E9C-101B-9397-08002B2CF9AE}" pid="9" name="MSIP_Label_31a97dba-4a48-4678-b18f-3391b0053218_Tag">
    <vt:lpwstr>10, 3, 0, 1</vt:lpwstr>
  </property>
</Properties>
</file>